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8" i="1"/>
  <c r="AF17"/>
  <c r="AF20" l="1"/>
  <c r="AF13" l="1"/>
  <c r="AF7"/>
  <c r="AF16"/>
  <c r="AF14"/>
  <c r="AF9"/>
  <c r="AF15"/>
  <c r="AF8"/>
  <c r="AF5"/>
  <c r="AF11"/>
  <c r="AF10"/>
  <c r="AF12"/>
  <c r="AF19"/>
  <c r="AF4"/>
  <c r="AF3"/>
  <c r="AF6"/>
</calcChain>
</file>

<file path=xl/sharedStrings.xml><?xml version="1.0" encoding="utf-8"?>
<sst xmlns="http://schemas.openxmlformats.org/spreadsheetml/2006/main" count="73" uniqueCount="52">
  <si>
    <t>Факультеты</t>
  </si>
  <si>
    <t>Итого очков</t>
  </si>
  <si>
    <t>Текущее место</t>
  </si>
  <si>
    <t>АРиЭБ</t>
  </si>
  <si>
    <t>ГУиФК</t>
  </si>
  <si>
    <t>МТСиГБ</t>
  </si>
  <si>
    <t>Менеджмент</t>
  </si>
  <si>
    <t>МФФ</t>
  </si>
  <si>
    <t>МЭО</t>
  </si>
  <si>
    <t>НиН</t>
  </si>
  <si>
    <t>ПМиИТ</t>
  </si>
  <si>
    <t>УиА</t>
  </si>
  <si>
    <t>ФСП</t>
  </si>
  <si>
    <t>ФФР</t>
  </si>
  <si>
    <t>ФЭФ</t>
  </si>
  <si>
    <t>ЮФ</t>
  </si>
  <si>
    <t>ЭФТЭК</t>
  </si>
  <si>
    <t>Подготовительный факультет</t>
  </si>
  <si>
    <t>МФК</t>
  </si>
  <si>
    <t>Кол-во участников</t>
  </si>
  <si>
    <t xml:space="preserve">Кубок 1 курса по мини-футболу (парни) </t>
  </si>
  <si>
    <t>Кросс первокурсника 2018</t>
  </si>
  <si>
    <t>Кубок 1 курса по мини-футболу (девушки)</t>
  </si>
  <si>
    <t>СОРЕВНОВАНИЯ</t>
  </si>
  <si>
    <t>Турнир по шахматам</t>
  </si>
  <si>
    <t>КИП</t>
  </si>
  <si>
    <t>Кубок 1 курса по баскетболу</t>
  </si>
  <si>
    <t>Кубок 1 курса по волейболу</t>
  </si>
  <si>
    <t>Кубок по армрестлингу</t>
  </si>
  <si>
    <t>Первенство по жиму лёжа</t>
  </si>
  <si>
    <t>Первенство по футболу (8х8)</t>
  </si>
  <si>
    <t>Первенство по картингу</t>
  </si>
  <si>
    <t>Первенство по плаванию</t>
  </si>
  <si>
    <t>Первенство по стритболу</t>
  </si>
  <si>
    <t>Первенство по гиревому спорту</t>
  </si>
  <si>
    <t>Первентство по "Фитнес-Трофи"</t>
  </si>
  <si>
    <t>Первенство по дартсу</t>
  </si>
  <si>
    <t>Первенство по бадминтону</t>
  </si>
  <si>
    <t>Первенство по волейболу (девушки)</t>
  </si>
  <si>
    <t>Первенство по перетягиванию каната</t>
  </si>
  <si>
    <t>Первенство по волейболу (парни)</t>
  </si>
  <si>
    <t>Кубок по пейнтболу</t>
  </si>
  <si>
    <t>Первенство по мини-футболу</t>
  </si>
  <si>
    <t>Командная эстафета "Полоса препятсвий"</t>
  </si>
  <si>
    <t>Первенство по спринтерскому бегу (100 м)</t>
  </si>
  <si>
    <t>Первенство по скоростно-силовому упражнению "Банджи-ран"</t>
  </si>
  <si>
    <t>Кубок по теннису</t>
  </si>
  <si>
    <t>Первенство по фитнес-трофи</t>
  </si>
  <si>
    <t>Первенство по настольному теннису</t>
  </si>
  <si>
    <t>Первенство по баскетболу</t>
  </si>
  <si>
    <t>ГТО (все этапы)</t>
  </si>
  <si>
    <t>15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</si>
</sst>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7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0" fontId="0" fillId="14" borderId="0" xfId="0" applyFill="1"/>
    <xf numFmtId="0" fontId="0" fillId="14" borderId="0" xfId="0" applyFill="1" applyBorder="1"/>
    <xf numFmtId="0" fontId="0" fillId="14" borderId="0" xfId="0" applyFill="1" applyAlignment="1">
      <alignment horizontal="center" wrapText="1"/>
    </xf>
    <xf numFmtId="0" fontId="0" fillId="14" borderId="0" xfId="0" applyFill="1" applyAlignment="1"/>
    <xf numFmtId="0" fontId="3" fillId="8" borderId="3" xfId="0" applyFont="1" applyFill="1" applyBorder="1" applyAlignment="1">
      <alignment horizontal="center" vertical="center"/>
    </xf>
    <xf numFmtId="0" fontId="0" fillId="13" borderId="3" xfId="0" applyNumberFormat="1" applyFill="1" applyBorder="1" applyAlignment="1">
      <alignment horizontal="center" vertical="center"/>
    </xf>
    <xf numFmtId="0" fontId="0" fillId="5" borderId="3" xfId="0" applyNumberFormat="1" applyFill="1" applyBorder="1" applyAlignment="1">
      <alignment horizontal="center" vertical="center"/>
    </xf>
    <xf numFmtId="0" fontId="0" fillId="12" borderId="3" xfId="0" applyNumberForma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4" fillId="16" borderId="3" xfId="0" applyFont="1" applyFill="1" applyBorder="1" applyAlignment="1">
      <alignment horizontal="center" vertical="center"/>
    </xf>
    <xf numFmtId="0" fontId="6" fillId="12" borderId="3" xfId="0" applyNumberFormat="1" applyFont="1" applyFill="1" applyBorder="1" applyAlignment="1">
      <alignment horizontal="center" vertical="center"/>
    </xf>
    <xf numFmtId="0" fontId="6" fillId="13" borderId="3" xfId="0" applyNumberFormat="1" applyFont="1" applyFill="1" applyBorder="1" applyAlignment="1">
      <alignment horizontal="center" vertical="center"/>
    </xf>
    <xf numFmtId="0" fontId="6" fillId="5" borderId="3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0" fillId="14" borderId="0" xfId="0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15" borderId="7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0" fillId="14" borderId="0" xfId="0" applyNumberFormat="1" applyFill="1" applyBorder="1" applyAlignment="1">
      <alignment horizontal="center" vertical="center"/>
    </xf>
    <xf numFmtId="0" fontId="1" fillId="14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/>
    </xf>
    <xf numFmtId="0" fontId="3" fillId="14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6" fillId="14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6"/>
  <sheetViews>
    <sheetView tabSelected="1" topLeftCell="M3" zoomScale="70" zoomScaleNormal="70" workbookViewId="0">
      <selection activeCell="B30" sqref="B30"/>
    </sheetView>
  </sheetViews>
  <sheetFormatPr defaultColWidth="8.85546875" defaultRowHeight="15"/>
  <cols>
    <col min="1" max="1" width="9.85546875" customWidth="1"/>
    <col min="2" max="2" width="20.85546875" customWidth="1"/>
    <col min="3" max="3" width="9.85546875" customWidth="1"/>
    <col min="4" max="4" width="9.140625" customWidth="1"/>
    <col min="5" max="5" width="9.7109375" customWidth="1"/>
    <col min="6" max="6" width="10" customWidth="1"/>
    <col min="7" max="7" width="10.5703125" customWidth="1"/>
    <col min="8" max="8" width="9" customWidth="1"/>
    <col min="9" max="9" width="10.7109375" customWidth="1"/>
    <col min="10" max="10" width="9.7109375" customWidth="1"/>
    <col min="11" max="11" width="10" customWidth="1"/>
    <col min="12" max="12" width="9.28515625" customWidth="1"/>
    <col min="13" max="13" width="9.85546875" customWidth="1"/>
    <col min="14" max="14" width="9.28515625" customWidth="1"/>
    <col min="15" max="15" width="8.7109375" customWidth="1"/>
    <col min="16" max="16" width="10.140625" customWidth="1"/>
    <col min="17" max="17" width="9.140625" customWidth="1"/>
    <col min="18" max="19" width="9.7109375" customWidth="1"/>
    <col min="20" max="20" width="12.140625" customWidth="1"/>
    <col min="21" max="21" width="11.5703125" customWidth="1"/>
    <col min="22" max="22" width="9.42578125" customWidth="1"/>
    <col min="23" max="23" width="10.42578125" customWidth="1"/>
    <col min="24" max="26" width="12.140625" customWidth="1"/>
    <col min="27" max="27" width="9.85546875" customWidth="1"/>
    <col min="28" max="29" width="12.140625" customWidth="1"/>
    <col min="30" max="30" width="11.28515625" customWidth="1"/>
    <col min="31" max="31" width="8.7109375" customWidth="1"/>
    <col min="32" max="32" width="10.140625" customWidth="1"/>
    <col min="33" max="33" width="14.5703125" customWidth="1"/>
    <col min="34" max="34" width="9.28515625" customWidth="1"/>
  </cols>
  <sheetData>
    <row r="1" spans="1:35" ht="27" customHeight="1">
      <c r="A1" s="24" t="s">
        <v>2</v>
      </c>
      <c r="B1" s="27" t="s">
        <v>0</v>
      </c>
      <c r="C1" s="35" t="s">
        <v>23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7"/>
      <c r="AF1" s="30" t="s">
        <v>1</v>
      </c>
      <c r="AG1" s="27" t="s">
        <v>0</v>
      </c>
      <c r="AH1" s="32" t="s">
        <v>2</v>
      </c>
      <c r="AI1" s="7"/>
    </row>
    <row r="2" spans="1:35" ht="74.099999999999994" customHeight="1">
      <c r="A2" s="25"/>
      <c r="B2" s="28"/>
      <c r="C2" s="15" t="s">
        <v>20</v>
      </c>
      <c r="D2" s="15" t="s">
        <v>21</v>
      </c>
      <c r="E2" s="15" t="s">
        <v>22</v>
      </c>
      <c r="F2" s="15" t="s">
        <v>24</v>
      </c>
      <c r="G2" s="15" t="s">
        <v>26</v>
      </c>
      <c r="H2" s="15" t="s">
        <v>27</v>
      </c>
      <c r="I2" s="15" t="s">
        <v>28</v>
      </c>
      <c r="J2" s="15" t="s">
        <v>29</v>
      </c>
      <c r="K2" s="15" t="s">
        <v>30</v>
      </c>
      <c r="L2" s="15" t="s">
        <v>31</v>
      </c>
      <c r="M2" s="15" t="s">
        <v>32</v>
      </c>
      <c r="N2" s="15" t="s">
        <v>33</v>
      </c>
      <c r="O2" s="15" t="s">
        <v>34</v>
      </c>
      <c r="P2" s="15" t="s">
        <v>35</v>
      </c>
      <c r="Q2" s="15" t="s">
        <v>36</v>
      </c>
      <c r="R2" s="15" t="s">
        <v>37</v>
      </c>
      <c r="S2" s="15" t="s">
        <v>38</v>
      </c>
      <c r="T2" s="15" t="s">
        <v>39</v>
      </c>
      <c r="U2" s="15" t="s">
        <v>40</v>
      </c>
      <c r="V2" s="15" t="s">
        <v>41</v>
      </c>
      <c r="W2" s="15" t="s">
        <v>42</v>
      </c>
      <c r="X2" s="15" t="s">
        <v>43</v>
      </c>
      <c r="Y2" s="15" t="s">
        <v>44</v>
      </c>
      <c r="Z2" s="15" t="s">
        <v>45</v>
      </c>
      <c r="AA2" s="15" t="s">
        <v>46</v>
      </c>
      <c r="AB2" s="15" t="s">
        <v>47</v>
      </c>
      <c r="AC2" s="15" t="s">
        <v>48</v>
      </c>
      <c r="AD2" s="15" t="s">
        <v>49</v>
      </c>
      <c r="AE2" s="15" t="s">
        <v>50</v>
      </c>
      <c r="AF2" s="31"/>
      <c r="AG2" s="28"/>
      <c r="AH2" s="32"/>
      <c r="AI2" s="7"/>
    </row>
    <row r="3" spans="1:35" ht="18.75">
      <c r="A3" s="13">
        <v>1</v>
      </c>
      <c r="B3" s="16" t="s">
        <v>3</v>
      </c>
      <c r="C3" s="1">
        <v>16</v>
      </c>
      <c r="D3" s="1">
        <v>15</v>
      </c>
      <c r="E3" s="1">
        <v>13</v>
      </c>
      <c r="F3" s="1">
        <v>15</v>
      </c>
      <c r="G3" s="1">
        <v>14</v>
      </c>
      <c r="H3" s="1">
        <v>16</v>
      </c>
      <c r="I3" s="1">
        <v>17</v>
      </c>
      <c r="J3" s="1">
        <v>16</v>
      </c>
      <c r="K3" s="1">
        <v>13</v>
      </c>
      <c r="L3" s="1">
        <v>11</v>
      </c>
      <c r="M3" s="1">
        <v>14</v>
      </c>
      <c r="N3" s="1">
        <v>10</v>
      </c>
      <c r="O3" s="1">
        <v>17</v>
      </c>
      <c r="P3" s="3">
        <v>9</v>
      </c>
      <c r="Q3" s="3">
        <v>16</v>
      </c>
      <c r="R3" s="3">
        <v>17</v>
      </c>
      <c r="S3" s="3">
        <v>12</v>
      </c>
      <c r="T3" s="3">
        <v>17</v>
      </c>
      <c r="U3" s="3">
        <v>17</v>
      </c>
      <c r="V3" s="3">
        <v>16</v>
      </c>
      <c r="W3" s="3">
        <v>13</v>
      </c>
      <c r="X3" s="3">
        <v>13</v>
      </c>
      <c r="Y3" s="3">
        <v>12</v>
      </c>
      <c r="Z3" s="3">
        <v>17</v>
      </c>
      <c r="AA3" s="17">
        <v>15</v>
      </c>
      <c r="AB3" s="17">
        <v>12</v>
      </c>
      <c r="AC3" s="17">
        <v>16</v>
      </c>
      <c r="AD3" s="17">
        <v>13</v>
      </c>
      <c r="AE3" s="17">
        <v>16</v>
      </c>
      <c r="AF3" s="2">
        <f t="shared" ref="AF3:AF19" si="0">SUM(C3:AE3)</f>
        <v>418</v>
      </c>
      <c r="AG3" s="16" t="s">
        <v>3</v>
      </c>
      <c r="AH3" s="19">
        <v>1</v>
      </c>
      <c r="AI3" s="7"/>
    </row>
    <row r="4" spans="1:35" ht="18.75">
      <c r="A4" s="11">
        <v>2</v>
      </c>
      <c r="B4" s="16" t="s">
        <v>10</v>
      </c>
      <c r="C4" s="1">
        <v>15</v>
      </c>
      <c r="D4" s="1">
        <v>12</v>
      </c>
      <c r="E4" s="1">
        <v>0</v>
      </c>
      <c r="F4" s="1">
        <v>11</v>
      </c>
      <c r="G4" s="1">
        <v>7</v>
      </c>
      <c r="H4" s="1">
        <v>17</v>
      </c>
      <c r="I4" s="1">
        <v>14</v>
      </c>
      <c r="J4" s="1">
        <v>7</v>
      </c>
      <c r="K4" s="1">
        <v>14</v>
      </c>
      <c r="L4" s="1">
        <v>17</v>
      </c>
      <c r="M4" s="1">
        <v>11</v>
      </c>
      <c r="N4" s="1">
        <v>9</v>
      </c>
      <c r="O4" s="1">
        <v>12</v>
      </c>
      <c r="P4" s="3">
        <v>15</v>
      </c>
      <c r="Q4" s="3">
        <v>14</v>
      </c>
      <c r="R4" s="3">
        <v>10</v>
      </c>
      <c r="S4" s="3">
        <v>15</v>
      </c>
      <c r="T4" s="3">
        <v>14</v>
      </c>
      <c r="U4" s="3">
        <v>15</v>
      </c>
      <c r="V4" s="3">
        <v>17</v>
      </c>
      <c r="W4" s="3">
        <v>15</v>
      </c>
      <c r="X4" s="3">
        <v>10</v>
      </c>
      <c r="Y4" s="3">
        <v>14</v>
      </c>
      <c r="Z4" s="3">
        <v>15</v>
      </c>
      <c r="AA4" s="3">
        <v>16</v>
      </c>
      <c r="AB4" s="3">
        <v>16</v>
      </c>
      <c r="AC4" s="3">
        <v>17</v>
      </c>
      <c r="AD4" s="3">
        <v>17</v>
      </c>
      <c r="AE4" s="3">
        <v>15</v>
      </c>
      <c r="AF4" s="2">
        <f t="shared" si="0"/>
        <v>381</v>
      </c>
      <c r="AG4" s="16" t="s">
        <v>10</v>
      </c>
      <c r="AH4" s="20">
        <v>2</v>
      </c>
      <c r="AI4" s="7"/>
    </row>
    <row r="5" spans="1:35" ht="18.75">
      <c r="A5" s="12">
        <v>3</v>
      </c>
      <c r="B5" s="16" t="s">
        <v>6</v>
      </c>
      <c r="C5" s="1">
        <v>11</v>
      </c>
      <c r="D5" s="1">
        <v>16</v>
      </c>
      <c r="E5" s="1">
        <v>16</v>
      </c>
      <c r="F5" s="1">
        <v>16</v>
      </c>
      <c r="G5" s="1">
        <v>13</v>
      </c>
      <c r="H5" s="1">
        <v>2</v>
      </c>
      <c r="I5" s="1">
        <v>16</v>
      </c>
      <c r="J5" s="1">
        <v>17</v>
      </c>
      <c r="K5" s="1">
        <v>11</v>
      </c>
      <c r="L5" s="1">
        <v>16</v>
      </c>
      <c r="M5" s="1">
        <v>4</v>
      </c>
      <c r="N5" s="1">
        <v>0</v>
      </c>
      <c r="O5" s="1">
        <v>16</v>
      </c>
      <c r="P5" s="3">
        <v>17</v>
      </c>
      <c r="Q5" s="3">
        <v>15</v>
      </c>
      <c r="R5" s="3">
        <v>16</v>
      </c>
      <c r="S5" s="3">
        <v>16</v>
      </c>
      <c r="T5" s="3">
        <v>15</v>
      </c>
      <c r="U5" s="3">
        <v>0</v>
      </c>
      <c r="V5" s="3">
        <v>15</v>
      </c>
      <c r="W5" s="3">
        <v>4</v>
      </c>
      <c r="X5" s="3">
        <v>9</v>
      </c>
      <c r="Y5" s="3">
        <v>13</v>
      </c>
      <c r="Z5" s="3">
        <v>12</v>
      </c>
      <c r="AA5" s="3">
        <v>8</v>
      </c>
      <c r="AB5" s="3">
        <v>17</v>
      </c>
      <c r="AC5" s="3">
        <v>14</v>
      </c>
      <c r="AD5" s="3">
        <v>11</v>
      </c>
      <c r="AE5" s="3">
        <v>10</v>
      </c>
      <c r="AF5" s="2">
        <f t="shared" si="0"/>
        <v>346</v>
      </c>
      <c r="AG5" s="16" t="s">
        <v>6</v>
      </c>
      <c r="AH5" s="21">
        <v>3</v>
      </c>
      <c r="AI5" s="7"/>
    </row>
    <row r="6" spans="1:35" ht="18.75">
      <c r="A6" s="5">
        <v>4</v>
      </c>
      <c r="B6" s="16" t="s">
        <v>15</v>
      </c>
      <c r="C6" s="1">
        <v>6</v>
      </c>
      <c r="D6" s="1">
        <v>14</v>
      </c>
      <c r="E6" s="1">
        <v>17</v>
      </c>
      <c r="F6" s="1">
        <v>14</v>
      </c>
      <c r="G6" s="1">
        <v>11</v>
      </c>
      <c r="H6" s="1">
        <v>11</v>
      </c>
      <c r="I6" s="1">
        <v>12</v>
      </c>
      <c r="J6" s="1">
        <v>12</v>
      </c>
      <c r="K6" s="1">
        <v>16</v>
      </c>
      <c r="L6" s="1">
        <v>15</v>
      </c>
      <c r="M6" s="1">
        <v>8</v>
      </c>
      <c r="N6" s="1">
        <v>16</v>
      </c>
      <c r="O6" s="1">
        <v>14</v>
      </c>
      <c r="P6" s="3">
        <v>0</v>
      </c>
      <c r="Q6" s="3">
        <v>11</v>
      </c>
      <c r="R6" s="3">
        <v>11</v>
      </c>
      <c r="S6" s="3">
        <v>9</v>
      </c>
      <c r="T6" s="3">
        <v>10</v>
      </c>
      <c r="U6" s="3">
        <v>14</v>
      </c>
      <c r="V6" s="3">
        <v>7</v>
      </c>
      <c r="W6" s="3">
        <v>8</v>
      </c>
      <c r="X6" s="3">
        <v>12</v>
      </c>
      <c r="Y6" s="3">
        <v>6</v>
      </c>
      <c r="Z6" s="3">
        <v>16</v>
      </c>
      <c r="AA6" s="3">
        <v>14</v>
      </c>
      <c r="AB6" s="3">
        <v>10</v>
      </c>
      <c r="AC6" s="3">
        <v>15</v>
      </c>
      <c r="AD6" s="3">
        <v>14</v>
      </c>
      <c r="AE6" s="3">
        <v>17</v>
      </c>
      <c r="AF6" s="2">
        <f t="shared" si="0"/>
        <v>340</v>
      </c>
      <c r="AG6" s="16" t="s">
        <v>15</v>
      </c>
      <c r="AH6" s="22">
        <v>4</v>
      </c>
      <c r="AI6" s="7"/>
    </row>
    <row r="7" spans="1:35" ht="18.75">
      <c r="A7" s="5">
        <v>5</v>
      </c>
      <c r="B7" s="16" t="s">
        <v>4</v>
      </c>
      <c r="C7" s="1">
        <v>3</v>
      </c>
      <c r="D7" s="1">
        <v>3</v>
      </c>
      <c r="E7" s="1">
        <v>0</v>
      </c>
      <c r="F7" s="1">
        <v>13</v>
      </c>
      <c r="G7" s="1">
        <v>10</v>
      </c>
      <c r="H7" s="1">
        <v>14</v>
      </c>
      <c r="I7" s="1">
        <v>15</v>
      </c>
      <c r="J7" s="1">
        <v>15</v>
      </c>
      <c r="K7" s="1">
        <v>12</v>
      </c>
      <c r="L7" s="1">
        <v>8</v>
      </c>
      <c r="M7" s="1">
        <v>13</v>
      </c>
      <c r="N7" s="1">
        <v>13</v>
      </c>
      <c r="O7" s="1">
        <v>14</v>
      </c>
      <c r="P7" s="3">
        <v>13</v>
      </c>
      <c r="Q7" s="3">
        <v>9</v>
      </c>
      <c r="R7" s="3">
        <v>14</v>
      </c>
      <c r="S7" s="3">
        <v>11</v>
      </c>
      <c r="T7" s="3">
        <v>9</v>
      </c>
      <c r="U7" s="3">
        <v>9</v>
      </c>
      <c r="V7" s="3">
        <v>9</v>
      </c>
      <c r="W7" s="3">
        <v>9</v>
      </c>
      <c r="X7" s="3">
        <v>6</v>
      </c>
      <c r="Y7" s="3">
        <v>11</v>
      </c>
      <c r="Z7" s="3">
        <v>11</v>
      </c>
      <c r="AA7" s="3">
        <v>13</v>
      </c>
      <c r="AB7" s="3">
        <v>14</v>
      </c>
      <c r="AC7" s="3">
        <v>5</v>
      </c>
      <c r="AD7" s="3">
        <v>16</v>
      </c>
      <c r="AE7" s="3">
        <v>2</v>
      </c>
      <c r="AF7" s="2">
        <f t="shared" si="0"/>
        <v>294</v>
      </c>
      <c r="AG7" s="16" t="s">
        <v>4</v>
      </c>
      <c r="AH7" s="22">
        <v>5</v>
      </c>
      <c r="AI7" s="7"/>
    </row>
    <row r="8" spans="1:35" ht="18.75">
      <c r="A8" s="5">
        <v>6</v>
      </c>
      <c r="B8" s="16" t="s">
        <v>5</v>
      </c>
      <c r="C8" s="1">
        <v>17</v>
      </c>
      <c r="D8" s="3">
        <v>17</v>
      </c>
      <c r="E8" s="3">
        <v>12</v>
      </c>
      <c r="F8" s="3">
        <v>10</v>
      </c>
      <c r="G8" s="3">
        <v>15</v>
      </c>
      <c r="H8" s="3">
        <v>6</v>
      </c>
      <c r="I8" s="3">
        <v>11</v>
      </c>
      <c r="J8" s="3">
        <v>10</v>
      </c>
      <c r="K8" s="3">
        <v>17</v>
      </c>
      <c r="L8" s="3">
        <v>0</v>
      </c>
      <c r="M8" s="3">
        <v>12</v>
      </c>
      <c r="N8" s="3">
        <v>17</v>
      </c>
      <c r="O8" s="3">
        <v>0</v>
      </c>
      <c r="P8" s="3">
        <v>6</v>
      </c>
      <c r="Q8" s="3">
        <v>10</v>
      </c>
      <c r="R8" s="3">
        <v>13</v>
      </c>
      <c r="S8" s="3">
        <v>0</v>
      </c>
      <c r="T8" s="3">
        <v>0</v>
      </c>
      <c r="U8" s="3">
        <v>0</v>
      </c>
      <c r="V8" s="3">
        <v>0</v>
      </c>
      <c r="W8" s="3">
        <v>7</v>
      </c>
      <c r="X8" s="3">
        <v>11</v>
      </c>
      <c r="Y8" s="3">
        <v>16</v>
      </c>
      <c r="Z8" s="3">
        <v>13</v>
      </c>
      <c r="AA8" s="3">
        <v>10</v>
      </c>
      <c r="AB8" s="3">
        <v>0</v>
      </c>
      <c r="AC8" s="3">
        <v>11</v>
      </c>
      <c r="AD8" s="3">
        <v>15</v>
      </c>
      <c r="AE8" s="3">
        <v>8</v>
      </c>
      <c r="AF8" s="2">
        <f t="shared" si="0"/>
        <v>264</v>
      </c>
      <c r="AG8" s="16" t="s">
        <v>5</v>
      </c>
      <c r="AH8" s="22">
        <v>6</v>
      </c>
      <c r="AI8" s="7"/>
    </row>
    <row r="9" spans="1:35" ht="18.75">
      <c r="A9" s="5">
        <v>7</v>
      </c>
      <c r="B9" s="16" t="s">
        <v>12</v>
      </c>
      <c r="C9" s="1">
        <v>11</v>
      </c>
      <c r="D9" s="1">
        <v>11</v>
      </c>
      <c r="E9" s="1">
        <v>14</v>
      </c>
      <c r="F9" s="1">
        <v>17</v>
      </c>
      <c r="G9" s="1">
        <v>5</v>
      </c>
      <c r="H9" s="1">
        <v>9</v>
      </c>
      <c r="I9" s="1">
        <v>10</v>
      </c>
      <c r="J9" s="1">
        <v>12</v>
      </c>
      <c r="K9" s="1">
        <v>6</v>
      </c>
      <c r="L9" s="1">
        <v>10</v>
      </c>
      <c r="M9" s="1">
        <v>16</v>
      </c>
      <c r="N9" s="1">
        <v>0</v>
      </c>
      <c r="O9" s="1">
        <v>0</v>
      </c>
      <c r="P9" s="3">
        <v>12</v>
      </c>
      <c r="Q9" s="3">
        <v>0</v>
      </c>
      <c r="R9" s="3">
        <v>7</v>
      </c>
      <c r="S9" s="3">
        <v>10</v>
      </c>
      <c r="T9" s="3">
        <v>13</v>
      </c>
      <c r="U9" s="3">
        <v>0</v>
      </c>
      <c r="V9" s="3">
        <v>7</v>
      </c>
      <c r="W9" s="3">
        <v>14</v>
      </c>
      <c r="X9" s="3">
        <v>7</v>
      </c>
      <c r="Y9" s="3">
        <v>9</v>
      </c>
      <c r="Z9" s="3">
        <v>8</v>
      </c>
      <c r="AA9" s="3">
        <v>12</v>
      </c>
      <c r="AB9" s="3">
        <v>13</v>
      </c>
      <c r="AC9" s="3">
        <v>8</v>
      </c>
      <c r="AD9" s="3">
        <v>7</v>
      </c>
      <c r="AE9" s="3">
        <v>5</v>
      </c>
      <c r="AF9" s="2">
        <f t="shared" si="0"/>
        <v>253</v>
      </c>
      <c r="AG9" s="16" t="s">
        <v>12</v>
      </c>
      <c r="AH9" s="22">
        <v>7</v>
      </c>
      <c r="AI9" s="7"/>
    </row>
    <row r="10" spans="1:35" ht="18.75">
      <c r="A10" s="5">
        <v>8</v>
      </c>
      <c r="B10" s="16" t="s">
        <v>14</v>
      </c>
      <c r="C10" s="1">
        <v>5</v>
      </c>
      <c r="D10" s="1">
        <v>13</v>
      </c>
      <c r="E10" s="1">
        <v>0</v>
      </c>
      <c r="F10" s="1">
        <v>4</v>
      </c>
      <c r="G10" s="1">
        <v>6</v>
      </c>
      <c r="H10" s="1">
        <v>12</v>
      </c>
      <c r="I10" s="1">
        <v>5</v>
      </c>
      <c r="J10" s="1">
        <v>9</v>
      </c>
      <c r="K10" s="1">
        <v>0</v>
      </c>
      <c r="L10" s="1">
        <v>0</v>
      </c>
      <c r="M10" s="1">
        <v>6</v>
      </c>
      <c r="N10" s="1">
        <v>11</v>
      </c>
      <c r="O10" s="1">
        <v>0</v>
      </c>
      <c r="P10" s="3">
        <v>16</v>
      </c>
      <c r="Q10" s="3">
        <v>0</v>
      </c>
      <c r="R10" s="3">
        <v>13</v>
      </c>
      <c r="S10" s="3">
        <v>17</v>
      </c>
      <c r="T10" s="3">
        <v>9</v>
      </c>
      <c r="U10" s="3">
        <v>13</v>
      </c>
      <c r="V10" s="3">
        <v>7</v>
      </c>
      <c r="W10" s="3">
        <v>6</v>
      </c>
      <c r="X10" s="3">
        <v>17</v>
      </c>
      <c r="Y10" s="3">
        <v>10</v>
      </c>
      <c r="Z10" s="3">
        <v>10</v>
      </c>
      <c r="AA10" s="3">
        <v>9</v>
      </c>
      <c r="AB10" s="3">
        <v>15</v>
      </c>
      <c r="AC10" s="3">
        <v>10</v>
      </c>
      <c r="AD10" s="3">
        <v>9</v>
      </c>
      <c r="AE10" s="3">
        <v>12</v>
      </c>
      <c r="AF10" s="2">
        <f t="shared" si="0"/>
        <v>244</v>
      </c>
      <c r="AG10" s="16" t="s">
        <v>14</v>
      </c>
      <c r="AH10" s="22">
        <v>8</v>
      </c>
      <c r="AI10" s="7"/>
    </row>
    <row r="11" spans="1:35" ht="18.75">
      <c r="A11" s="5">
        <v>9</v>
      </c>
      <c r="B11" s="16" t="s">
        <v>9</v>
      </c>
      <c r="C11" s="1">
        <v>12</v>
      </c>
      <c r="D11" s="1">
        <v>7</v>
      </c>
      <c r="E11" s="1">
        <v>15</v>
      </c>
      <c r="F11" s="1">
        <v>7</v>
      </c>
      <c r="G11" s="1">
        <v>0</v>
      </c>
      <c r="H11" s="1">
        <v>4</v>
      </c>
      <c r="I11" s="1">
        <v>7</v>
      </c>
      <c r="J11" s="1">
        <v>8</v>
      </c>
      <c r="K11" s="1">
        <v>15</v>
      </c>
      <c r="L11" s="1">
        <v>14</v>
      </c>
      <c r="M11" s="1">
        <v>15</v>
      </c>
      <c r="N11" s="1">
        <v>8</v>
      </c>
      <c r="O11" s="1">
        <v>0</v>
      </c>
      <c r="P11" s="3">
        <v>8</v>
      </c>
      <c r="Q11" s="3">
        <v>17</v>
      </c>
      <c r="R11" s="3">
        <v>15</v>
      </c>
      <c r="S11" s="3">
        <v>0</v>
      </c>
      <c r="T11" s="3">
        <v>13</v>
      </c>
      <c r="U11" s="3">
        <v>11</v>
      </c>
      <c r="V11" s="3">
        <v>13</v>
      </c>
      <c r="W11" s="3">
        <v>17</v>
      </c>
      <c r="X11" s="3">
        <v>0</v>
      </c>
      <c r="Y11" s="3">
        <v>8</v>
      </c>
      <c r="Z11" s="3">
        <v>0</v>
      </c>
      <c r="AA11" s="3">
        <v>5</v>
      </c>
      <c r="AB11" s="3">
        <v>0</v>
      </c>
      <c r="AC11" s="3">
        <v>12</v>
      </c>
      <c r="AD11" s="3">
        <v>0</v>
      </c>
      <c r="AE11" s="3">
        <v>11</v>
      </c>
      <c r="AF11" s="2">
        <f t="shared" si="0"/>
        <v>242</v>
      </c>
      <c r="AG11" s="16" t="s">
        <v>9</v>
      </c>
      <c r="AH11" s="22">
        <v>9</v>
      </c>
      <c r="AI11" s="7"/>
    </row>
    <row r="12" spans="1:35" ht="18.75">
      <c r="A12" s="5">
        <v>10</v>
      </c>
      <c r="B12" s="16" t="s">
        <v>8</v>
      </c>
      <c r="C12" s="1">
        <v>13</v>
      </c>
      <c r="D12" s="1">
        <v>8</v>
      </c>
      <c r="E12" s="1">
        <v>0</v>
      </c>
      <c r="F12" s="1">
        <v>8</v>
      </c>
      <c r="G12" s="1">
        <v>12</v>
      </c>
      <c r="H12" s="1">
        <v>5</v>
      </c>
      <c r="I12" s="1">
        <v>9</v>
      </c>
      <c r="J12" s="1">
        <v>14</v>
      </c>
      <c r="K12" s="1">
        <v>5</v>
      </c>
      <c r="L12" s="1">
        <v>9</v>
      </c>
      <c r="M12" s="1">
        <v>9</v>
      </c>
      <c r="N12" s="1">
        <v>0</v>
      </c>
      <c r="O12" s="1">
        <v>0</v>
      </c>
      <c r="P12" s="3">
        <v>11</v>
      </c>
      <c r="Q12" s="3">
        <v>0</v>
      </c>
      <c r="R12" s="3">
        <v>9</v>
      </c>
      <c r="S12" s="3">
        <v>0</v>
      </c>
      <c r="T12" s="3">
        <v>0</v>
      </c>
      <c r="U12" s="3">
        <v>8</v>
      </c>
      <c r="V12" s="3">
        <v>13</v>
      </c>
      <c r="W12" s="3">
        <v>13</v>
      </c>
      <c r="X12" s="3">
        <v>14</v>
      </c>
      <c r="Y12" s="3">
        <v>7</v>
      </c>
      <c r="Z12" s="3">
        <v>8</v>
      </c>
      <c r="AA12" s="3">
        <v>17</v>
      </c>
      <c r="AB12" s="3">
        <v>8</v>
      </c>
      <c r="AC12" s="3">
        <v>7</v>
      </c>
      <c r="AD12" s="3">
        <v>0</v>
      </c>
      <c r="AE12" s="3">
        <v>13</v>
      </c>
      <c r="AF12" s="2">
        <f t="shared" si="0"/>
        <v>220</v>
      </c>
      <c r="AG12" s="16" t="s">
        <v>8</v>
      </c>
      <c r="AH12" s="22">
        <v>10</v>
      </c>
      <c r="AI12" s="7"/>
    </row>
    <row r="13" spans="1:35" ht="18.75">
      <c r="A13" s="5">
        <v>11</v>
      </c>
      <c r="B13" s="16" t="s">
        <v>7</v>
      </c>
      <c r="C13" s="1">
        <v>9</v>
      </c>
      <c r="D13" s="1">
        <v>2</v>
      </c>
      <c r="E13" s="1">
        <v>0</v>
      </c>
      <c r="F13" s="1">
        <v>12</v>
      </c>
      <c r="G13" s="1">
        <v>16</v>
      </c>
      <c r="H13" s="1">
        <v>13</v>
      </c>
      <c r="I13" s="1">
        <v>13</v>
      </c>
      <c r="J13" s="1">
        <v>13</v>
      </c>
      <c r="K13" s="1">
        <v>0</v>
      </c>
      <c r="L13" s="1">
        <v>13</v>
      </c>
      <c r="M13" s="1">
        <v>7</v>
      </c>
      <c r="N13" s="1">
        <v>12</v>
      </c>
      <c r="O13" s="1">
        <v>0</v>
      </c>
      <c r="P13" s="3">
        <v>0</v>
      </c>
      <c r="Q13" s="3">
        <v>0</v>
      </c>
      <c r="R13" s="3">
        <v>8</v>
      </c>
      <c r="S13" s="3">
        <v>0</v>
      </c>
      <c r="T13" s="3">
        <v>13</v>
      </c>
      <c r="U13" s="3">
        <v>0</v>
      </c>
      <c r="V13" s="3">
        <v>14</v>
      </c>
      <c r="W13" s="3">
        <v>0</v>
      </c>
      <c r="X13" s="3">
        <v>8</v>
      </c>
      <c r="Y13" s="3">
        <v>0</v>
      </c>
      <c r="Z13" s="3">
        <v>0</v>
      </c>
      <c r="AA13" s="3">
        <v>7</v>
      </c>
      <c r="AB13" s="3">
        <v>11</v>
      </c>
      <c r="AC13" s="3">
        <v>0</v>
      </c>
      <c r="AD13" s="3">
        <v>11</v>
      </c>
      <c r="AE13" s="3">
        <v>0</v>
      </c>
      <c r="AF13" s="2">
        <f t="shared" si="0"/>
        <v>182</v>
      </c>
      <c r="AG13" s="16" t="s">
        <v>7</v>
      </c>
      <c r="AH13" s="22">
        <v>11</v>
      </c>
      <c r="AI13" s="7"/>
    </row>
    <row r="14" spans="1:35" ht="18.75">
      <c r="A14" s="5">
        <v>12</v>
      </c>
      <c r="B14" s="16" t="s">
        <v>25</v>
      </c>
      <c r="C14" s="1">
        <v>4</v>
      </c>
      <c r="D14" s="1">
        <v>5</v>
      </c>
      <c r="E14" s="1">
        <v>0</v>
      </c>
      <c r="F14" s="1">
        <v>5</v>
      </c>
      <c r="G14" s="1">
        <v>9</v>
      </c>
      <c r="H14" s="1">
        <v>15</v>
      </c>
      <c r="I14" s="1">
        <v>6</v>
      </c>
      <c r="J14" s="1">
        <v>6</v>
      </c>
      <c r="K14" s="1">
        <v>7</v>
      </c>
      <c r="L14" s="1">
        <v>7</v>
      </c>
      <c r="M14" s="1">
        <v>3</v>
      </c>
      <c r="N14" s="1">
        <v>7</v>
      </c>
      <c r="O14" s="1">
        <v>15</v>
      </c>
      <c r="P14" s="3">
        <v>0</v>
      </c>
      <c r="Q14" s="3">
        <v>13</v>
      </c>
      <c r="R14" s="3">
        <v>0</v>
      </c>
      <c r="S14" s="3">
        <v>7</v>
      </c>
      <c r="T14" s="3">
        <v>9</v>
      </c>
      <c r="U14" s="3">
        <v>16</v>
      </c>
      <c r="V14" s="3">
        <v>7</v>
      </c>
      <c r="W14" s="3">
        <v>13</v>
      </c>
      <c r="X14" s="3">
        <v>0</v>
      </c>
      <c r="Y14" s="3">
        <v>0</v>
      </c>
      <c r="Z14" s="3">
        <v>0</v>
      </c>
      <c r="AA14" s="3">
        <v>6</v>
      </c>
      <c r="AB14" s="3">
        <v>0</v>
      </c>
      <c r="AC14" s="3">
        <v>6</v>
      </c>
      <c r="AD14" s="3">
        <v>0</v>
      </c>
      <c r="AE14" s="3">
        <v>4</v>
      </c>
      <c r="AF14" s="2">
        <f t="shared" si="0"/>
        <v>170</v>
      </c>
      <c r="AG14" s="16" t="s">
        <v>25</v>
      </c>
      <c r="AH14" s="22">
        <v>12</v>
      </c>
      <c r="AI14" s="7"/>
    </row>
    <row r="15" spans="1:35" ht="18.75">
      <c r="A15" s="5">
        <v>13</v>
      </c>
      <c r="B15" s="16" t="s">
        <v>16</v>
      </c>
      <c r="C15" s="1">
        <v>14</v>
      </c>
      <c r="D15" s="1">
        <v>4</v>
      </c>
      <c r="E15" s="1">
        <v>0</v>
      </c>
      <c r="F15" s="1">
        <v>6</v>
      </c>
      <c r="G15" s="1">
        <v>8</v>
      </c>
      <c r="H15" s="1">
        <v>10</v>
      </c>
      <c r="I15" s="1">
        <v>8</v>
      </c>
      <c r="J15" s="1">
        <v>0</v>
      </c>
      <c r="K15" s="1">
        <v>10</v>
      </c>
      <c r="L15" s="1">
        <v>12</v>
      </c>
      <c r="M15" s="1">
        <v>17</v>
      </c>
      <c r="N15" s="1">
        <v>0</v>
      </c>
      <c r="O15" s="1">
        <v>0</v>
      </c>
      <c r="P15" s="3">
        <v>7</v>
      </c>
      <c r="Q15" s="3">
        <v>12</v>
      </c>
      <c r="R15" s="3">
        <v>0</v>
      </c>
      <c r="S15" s="3">
        <v>0</v>
      </c>
      <c r="T15" s="3">
        <v>0</v>
      </c>
      <c r="U15" s="3">
        <v>0</v>
      </c>
      <c r="V15" s="3">
        <v>13</v>
      </c>
      <c r="W15" s="3">
        <v>13</v>
      </c>
      <c r="X15" s="3">
        <v>0</v>
      </c>
      <c r="Y15" s="3">
        <v>4</v>
      </c>
      <c r="Z15" s="3">
        <v>0</v>
      </c>
      <c r="AA15" s="3">
        <v>0</v>
      </c>
      <c r="AB15" s="3">
        <v>9</v>
      </c>
      <c r="AC15" s="3">
        <v>4</v>
      </c>
      <c r="AD15" s="3">
        <v>0</v>
      </c>
      <c r="AE15" s="3">
        <v>6</v>
      </c>
      <c r="AF15" s="2">
        <f t="shared" si="0"/>
        <v>157</v>
      </c>
      <c r="AG15" s="16" t="s">
        <v>16</v>
      </c>
      <c r="AH15" s="22">
        <v>13</v>
      </c>
      <c r="AI15" s="7"/>
    </row>
    <row r="16" spans="1:35" ht="18.75">
      <c r="A16" s="14">
        <v>14</v>
      </c>
      <c r="B16" s="16" t="s">
        <v>13</v>
      </c>
      <c r="C16" s="1">
        <v>8</v>
      </c>
      <c r="D16" s="1">
        <v>9</v>
      </c>
      <c r="E16" s="1">
        <v>0</v>
      </c>
      <c r="F16" s="1">
        <v>0</v>
      </c>
      <c r="G16" s="1">
        <v>17</v>
      </c>
      <c r="H16" s="1">
        <v>7</v>
      </c>
      <c r="I16" s="1">
        <v>0</v>
      </c>
      <c r="J16" s="1"/>
      <c r="K16" s="1">
        <v>8</v>
      </c>
      <c r="L16" s="1">
        <v>0</v>
      </c>
      <c r="M16" s="1">
        <v>10</v>
      </c>
      <c r="N16" s="1">
        <v>15</v>
      </c>
      <c r="O16" s="1">
        <v>0</v>
      </c>
      <c r="P16" s="3">
        <v>10</v>
      </c>
      <c r="Q16" s="3">
        <v>0</v>
      </c>
      <c r="R16" s="3">
        <v>0</v>
      </c>
      <c r="S16" s="3">
        <v>8</v>
      </c>
      <c r="T16" s="3">
        <v>16</v>
      </c>
      <c r="U16" s="3">
        <v>12</v>
      </c>
      <c r="V16" s="3">
        <v>9</v>
      </c>
      <c r="W16" s="3">
        <v>5</v>
      </c>
      <c r="X16" s="3">
        <v>0</v>
      </c>
      <c r="Y16" s="3">
        <v>5</v>
      </c>
      <c r="Z16" s="3">
        <v>0</v>
      </c>
      <c r="AA16" s="3">
        <v>0</v>
      </c>
      <c r="AB16" s="3">
        <v>0</v>
      </c>
      <c r="AC16" s="3">
        <v>0</v>
      </c>
      <c r="AD16" s="3">
        <v>13</v>
      </c>
      <c r="AE16" s="3">
        <v>3</v>
      </c>
      <c r="AF16" s="2">
        <f t="shared" si="0"/>
        <v>155</v>
      </c>
      <c r="AG16" s="16" t="s">
        <v>13</v>
      </c>
      <c r="AH16" s="23">
        <v>14</v>
      </c>
      <c r="AI16" s="7"/>
    </row>
    <row r="17" spans="1:35" ht="29.25" customHeight="1">
      <c r="A17" s="5" t="s">
        <v>51</v>
      </c>
      <c r="B17" s="16" t="s">
        <v>11</v>
      </c>
      <c r="C17" s="1">
        <v>2</v>
      </c>
      <c r="D17" s="1">
        <v>6</v>
      </c>
      <c r="E17" s="1">
        <v>0</v>
      </c>
      <c r="F17" s="1">
        <v>9</v>
      </c>
      <c r="G17" s="1">
        <v>0</v>
      </c>
      <c r="H17" s="1">
        <v>3</v>
      </c>
      <c r="I17" s="1">
        <v>4</v>
      </c>
      <c r="J17" s="1">
        <v>5</v>
      </c>
      <c r="K17" s="1">
        <v>9</v>
      </c>
      <c r="L17" s="1">
        <v>0</v>
      </c>
      <c r="M17" s="1">
        <v>5</v>
      </c>
      <c r="N17" s="1">
        <v>0</v>
      </c>
      <c r="O17" s="1">
        <v>0</v>
      </c>
      <c r="P17" s="3">
        <v>14</v>
      </c>
      <c r="Q17" s="3">
        <v>0</v>
      </c>
      <c r="R17" s="3">
        <v>0</v>
      </c>
      <c r="S17" s="3">
        <v>13</v>
      </c>
      <c r="T17" s="3">
        <v>0</v>
      </c>
      <c r="U17" s="3">
        <v>0</v>
      </c>
      <c r="V17" s="3">
        <v>7</v>
      </c>
      <c r="W17" s="3">
        <v>0</v>
      </c>
      <c r="X17" s="3">
        <v>16</v>
      </c>
      <c r="Y17" s="3">
        <v>17</v>
      </c>
      <c r="Z17" s="3">
        <v>14</v>
      </c>
      <c r="AA17" s="3">
        <v>5</v>
      </c>
      <c r="AB17" s="3">
        <v>15</v>
      </c>
      <c r="AC17" s="3">
        <v>3</v>
      </c>
      <c r="AD17" s="3">
        <v>0</v>
      </c>
      <c r="AE17" s="3">
        <v>7</v>
      </c>
      <c r="AF17" s="2">
        <f>SUM(C17:AE17)</f>
        <v>154</v>
      </c>
      <c r="AG17" s="16" t="s">
        <v>11</v>
      </c>
      <c r="AH17" s="22" t="s">
        <v>51</v>
      </c>
      <c r="AI17" s="7"/>
    </row>
    <row r="18" spans="1:35" ht="18.75">
      <c r="A18" s="14">
        <v>16</v>
      </c>
      <c r="B18" s="16" t="s">
        <v>18</v>
      </c>
      <c r="C18" s="1">
        <v>0</v>
      </c>
      <c r="D18" s="1">
        <v>10</v>
      </c>
      <c r="E18" s="1">
        <v>0</v>
      </c>
      <c r="F18" s="1">
        <v>2</v>
      </c>
      <c r="G18" s="1">
        <v>0</v>
      </c>
      <c r="H18" s="1">
        <v>8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3">
        <v>0</v>
      </c>
      <c r="Q18" s="3">
        <v>0</v>
      </c>
      <c r="R18" s="3">
        <v>0</v>
      </c>
      <c r="S18" s="3">
        <v>14</v>
      </c>
      <c r="T18" s="3">
        <v>9</v>
      </c>
      <c r="U18" s="3">
        <v>10</v>
      </c>
      <c r="V18" s="3">
        <v>13</v>
      </c>
      <c r="W18" s="3">
        <v>16</v>
      </c>
      <c r="X18" s="3">
        <v>15</v>
      </c>
      <c r="Y18" s="3">
        <v>15</v>
      </c>
      <c r="Z18" s="3">
        <v>9</v>
      </c>
      <c r="AA18" s="3">
        <v>11</v>
      </c>
      <c r="AB18" s="3">
        <v>0</v>
      </c>
      <c r="AC18" s="3">
        <v>9</v>
      </c>
      <c r="AD18" s="3">
        <v>0</v>
      </c>
      <c r="AE18" s="3">
        <v>9</v>
      </c>
      <c r="AF18" s="2">
        <f t="shared" ref="AF18" si="1">SUM(C18:AE18)</f>
        <v>150</v>
      </c>
      <c r="AG18" s="16" t="s">
        <v>18</v>
      </c>
      <c r="AH18" s="23">
        <v>16</v>
      </c>
      <c r="AI18" s="7"/>
    </row>
    <row r="19" spans="1:35" ht="46.5" customHeight="1">
      <c r="A19" s="5">
        <v>17</v>
      </c>
      <c r="B19" s="16" t="s">
        <v>17</v>
      </c>
      <c r="C19" s="1">
        <v>7</v>
      </c>
      <c r="D19" s="1">
        <v>1</v>
      </c>
      <c r="E19" s="1">
        <v>0</v>
      </c>
      <c r="F19" s="1">
        <v>3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14</v>
      </c>
      <c r="O19" s="1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13</v>
      </c>
      <c r="AD19" s="3">
        <v>9</v>
      </c>
      <c r="AE19" s="3">
        <v>14</v>
      </c>
      <c r="AF19" s="2">
        <f t="shared" si="0"/>
        <v>61</v>
      </c>
      <c r="AG19" s="16" t="s">
        <v>17</v>
      </c>
      <c r="AH19" s="22">
        <v>17</v>
      </c>
      <c r="AI19" s="7"/>
    </row>
    <row r="20" spans="1:35" ht="15.95" customHeight="1">
      <c r="A20" s="33" t="s">
        <v>19</v>
      </c>
      <c r="B20" s="34"/>
      <c r="C20" s="4">
        <v>188</v>
      </c>
      <c r="D20" s="4">
        <v>204</v>
      </c>
      <c r="E20" s="4">
        <v>35</v>
      </c>
      <c r="F20" s="4">
        <v>49</v>
      </c>
      <c r="G20" s="4">
        <v>98</v>
      </c>
      <c r="H20" s="4">
        <v>179</v>
      </c>
      <c r="I20" s="4">
        <v>55</v>
      </c>
      <c r="J20" s="4">
        <v>37</v>
      </c>
      <c r="K20" s="4">
        <v>173</v>
      </c>
      <c r="L20" s="4">
        <v>31</v>
      </c>
      <c r="M20" s="4">
        <v>108</v>
      </c>
      <c r="N20" s="4">
        <v>36</v>
      </c>
      <c r="O20" s="4">
        <v>13</v>
      </c>
      <c r="P20" s="10">
        <v>222</v>
      </c>
      <c r="Q20" s="10">
        <v>29</v>
      </c>
      <c r="R20" s="10">
        <v>22</v>
      </c>
      <c r="S20" s="10">
        <v>55</v>
      </c>
      <c r="T20" s="10">
        <v>96</v>
      </c>
      <c r="U20" s="10">
        <v>67</v>
      </c>
      <c r="V20" s="10">
        <v>75</v>
      </c>
      <c r="W20" s="10">
        <v>189</v>
      </c>
      <c r="X20" s="10">
        <v>70</v>
      </c>
      <c r="Y20" s="10">
        <v>30</v>
      </c>
      <c r="Z20" s="10">
        <v>65</v>
      </c>
      <c r="AA20" s="10">
        <v>56</v>
      </c>
      <c r="AB20" s="10">
        <v>81</v>
      </c>
      <c r="AC20" s="10">
        <v>113</v>
      </c>
      <c r="AD20" s="10">
        <v>76</v>
      </c>
      <c r="AE20" s="10">
        <v>145</v>
      </c>
      <c r="AF20" s="18">
        <f>SUM(C20:AE20)</f>
        <v>2597</v>
      </c>
      <c r="AG20" s="33" t="s">
        <v>19</v>
      </c>
      <c r="AH20" s="34"/>
      <c r="AI20" s="7"/>
    </row>
    <row r="21" spans="1:35">
      <c r="B21" s="8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7"/>
      <c r="AI21" s="7"/>
    </row>
    <row r="22" spans="1:3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</row>
    <row r="23" spans="1:3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:3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</row>
    <row r="25" spans="1:3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</row>
    <row r="26" spans="1:35" s="7" customFormat="1" ht="18.75">
      <c r="A26" s="38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2"/>
      <c r="AG26" s="39"/>
      <c r="AH26" s="43"/>
    </row>
  </sheetData>
  <sortState ref="B3:AG19">
    <sortCondition descending="1" ref="AF3:AF19"/>
  </sortState>
  <mergeCells count="10">
    <mergeCell ref="A1:A2"/>
    <mergeCell ref="B24:AI25"/>
    <mergeCell ref="B1:B2"/>
    <mergeCell ref="B22:AI22"/>
    <mergeCell ref="AF1:AF2"/>
    <mergeCell ref="AH1:AH2"/>
    <mergeCell ref="AG1:AG2"/>
    <mergeCell ref="AG20:AH20"/>
    <mergeCell ref="A20:B20"/>
    <mergeCell ref="C1:A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8552E443EC35A489F8C4FCB486445CE" ma:contentTypeVersion="0" ma:contentTypeDescription="Создание документа." ma:contentTypeScope="" ma:versionID="26d7be952557d6865b54587716e194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6ee6868b3de15550ffcb219b05998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6F4D30-DF86-426F-AA48-2EFEE7FB589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9A99C79-6082-4329-A3E3-ACD9365242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ABF771-4753-473E-BD00-C522AD61C2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GAVRILOV</dc:creator>
  <cp:lastModifiedBy>SportClub</cp:lastModifiedBy>
  <dcterms:created xsi:type="dcterms:W3CDTF">2018-09-28T12:38:18Z</dcterms:created>
  <dcterms:modified xsi:type="dcterms:W3CDTF">2019-06-10T13:33:26Z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0x01010038552E443EC35A489F8C4FCB486445CE</vt:lpwstr>
  </property>
</Properties>
</file>