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Экономика" sheetId="15" r:id="rId1"/>
    <sheet name="Менеджмент" sheetId="1" r:id="rId2"/>
    <sheet name="Управление персоналом" sheetId="3" r:id="rId3"/>
    <sheet name="ГМУ" sheetId="4" r:id="rId4"/>
    <sheet name="Юриспруденция" sheetId="6" r:id="rId5"/>
    <sheet name="Реклама" sheetId="19" r:id="rId6"/>
    <sheet name="Социология" sheetId="7" r:id="rId7"/>
    <sheet name="Политология" sheetId="8" r:id="rId8"/>
    <sheet name="Информационная безопасность" sheetId="9" r:id="rId9"/>
    <sheet name="Бизнес-информатика" sheetId="10" r:id="rId10"/>
    <sheet name="Прикладная математика и информа" sheetId="11" r:id="rId11"/>
    <sheet name="Прикладная информатика (0)" sheetId="12" r:id="rId12"/>
    <sheet name="Финансы и кредит" sheetId="13" r:id="rId13"/>
  </sheets>
  <definedNames>
    <definedName name="_xlnm._FilterDatabase" localSheetId="3" hidden="1">ГМУ!$C$8:$I$11</definedName>
    <definedName name="_xlnm._FilterDatabase" localSheetId="6" hidden="1">Социология!#REF!</definedName>
    <definedName name="_xlnm._FilterDatabase" localSheetId="0" hidden="1">Экономика!$C$156:$I$177</definedName>
    <definedName name="_xlnm.Print_Area" localSheetId="5">Реклама!$A$1:$K$7</definedName>
    <definedName name="_xlnm.Print_Area" localSheetId="6">Социология!$A$1:$L$15</definedName>
    <definedName name="_xlnm.Print_Area" localSheetId="0">Экономика!$A$1:$K$180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15" l="1"/>
  <c r="H105" i="15"/>
  <c r="H103" i="15"/>
  <c r="H97" i="15"/>
  <c r="H81" i="15"/>
  <c r="H70" i="15"/>
  <c r="H60" i="15"/>
  <c r="H59" i="15"/>
  <c r="H56" i="15"/>
  <c r="H55" i="15"/>
  <c r="H52" i="15"/>
  <c r="H35" i="15"/>
  <c r="H31" i="15"/>
  <c r="H7" i="15"/>
</calcChain>
</file>

<file path=xl/sharedStrings.xml><?xml version="1.0" encoding="utf-8"?>
<sst xmlns="http://schemas.openxmlformats.org/spreadsheetml/2006/main" count="1143" uniqueCount="553">
  <si>
    <t>вакантные места</t>
  </si>
  <si>
    <t>№</t>
  </si>
  <si>
    <t>Фамилия, имя, отчество (полностью)</t>
  </si>
  <si>
    <t>Номер студенческого билета</t>
  </si>
  <si>
    <t>Номер учебной группы</t>
  </si>
  <si>
    <t>Средний балл за последние два семестра (1 семестр + 2 семестр)/2</t>
  </si>
  <si>
    <t>решение Комиссии</t>
  </si>
  <si>
    <t>факультет</t>
  </si>
  <si>
    <t>Направление подготовки "Экономика"</t>
  </si>
  <si>
    <t>2 курс (бакалавриат)</t>
  </si>
  <si>
    <t>3 курс (бакалавриат)</t>
  </si>
  <si>
    <t>4 курс (бакалавриат)</t>
  </si>
  <si>
    <t>2 курс (магистратура)</t>
  </si>
  <si>
    <t>Направление подготовки "Государственное и муниципальное управление"</t>
  </si>
  <si>
    <t>Направление подготовки "Политология"</t>
  </si>
  <si>
    <t>Направление подготовки "Социология"</t>
  </si>
  <si>
    <t>Направление подготовки "Прикладная математика и информатика"</t>
  </si>
  <si>
    <t>Направление подготовки 38.04.08 "Финансы и кредит"</t>
  </si>
  <si>
    <t>Направление подготовки "Менеджмент"</t>
  </si>
  <si>
    <t>Направление подготовки "Управление персоналом"</t>
  </si>
  <si>
    <t>Направление подготовки "Юриспруденция"</t>
  </si>
  <si>
    <t>Направление подготовки "Бизнес-информатика"</t>
  </si>
  <si>
    <t>Направление подготовки "Информационная безопасность"</t>
  </si>
  <si>
    <t>Перевести с платного обучения на бесплатное на основании результатов успеваемости за два последних семестра по итогам первого этапа конкурса - конкурса оценок</t>
  </si>
  <si>
    <t>Отказать в связи с отсутствием вакантных бюджетных мест</t>
  </si>
  <si>
    <t>Перевести с платного обучения на бесплатное на основании результатов успеваемости за два последних семестра по итогам второго этапа конкурса - конкурса среднего балла</t>
  </si>
  <si>
    <t>В связи с ограниченным количеством вакантных бюджетных мест, отказать в переводе с платного обучения на бесплатное на основании результатов успеваемости за два последних семестра по итогам конкурса среднего балла</t>
  </si>
  <si>
    <t>Перевести с платного обучения на бесплатное (утрата в период обучения одного из родителей)</t>
  </si>
  <si>
    <t>Перевести с платного обучения на бесплатное (как женщину, родившую ребенка в период обучения)</t>
  </si>
  <si>
    <t>1 курс (бакалавриат)</t>
  </si>
  <si>
    <t>1 курс (магистратура)</t>
  </si>
  <si>
    <t>Направление подготовки "Реклама и связи с общественностью"</t>
  </si>
  <si>
    <t>Направление подготовки "Прикладная информатика"</t>
  </si>
  <si>
    <t>примечания</t>
  </si>
  <si>
    <t>4 курс бакалавриат)</t>
  </si>
  <si>
    <t>Приложение № 1 к протоколу 
от 19 февраля 2020 года № 1</t>
  </si>
  <si>
    <t>Средний балл за 2 семестр 2018-2019 учебного года</t>
  </si>
  <si>
    <t>Средний балл за 1 семестр 2019-2020 учебного года</t>
  </si>
  <si>
    <t xml:space="preserve">Комаричева Виктория Александровна </t>
  </si>
  <si>
    <t xml:space="preserve">Акопян  
Жанна 
Нелсоновна  
</t>
  </si>
  <si>
    <t>ЭБ18-2</t>
  </si>
  <si>
    <t xml:space="preserve">Зарипова  
Эльнара Рушановна 
</t>
  </si>
  <si>
    <t>АиУР3-1</t>
  </si>
  <si>
    <t>АРиЭБ</t>
  </si>
  <si>
    <t xml:space="preserve">Розум 
Никита Алексеевич 
</t>
  </si>
  <si>
    <t xml:space="preserve">Власенко Анастасия Витальевна </t>
  </si>
  <si>
    <t>ЭБ3-4</t>
  </si>
  <si>
    <t xml:space="preserve">Прокопюк  Ирина Олеговна </t>
  </si>
  <si>
    <t xml:space="preserve">Воронкина  Яна Валерьевна </t>
  </si>
  <si>
    <t xml:space="preserve">Бабаёров  Рустамбек Алишерович </t>
  </si>
  <si>
    <t xml:space="preserve">Змеева  Виктория Александровна </t>
  </si>
  <si>
    <t xml:space="preserve">Арифуллин Рим Ленарович </t>
  </si>
  <si>
    <t>ЭБ18-1</t>
  </si>
  <si>
    <t>ЭБ18-3</t>
  </si>
  <si>
    <t>ЭБ18-5</t>
  </si>
  <si>
    <t xml:space="preserve">Судакова Виталия Александровна </t>
  </si>
  <si>
    <t>ЭБ3-3</t>
  </si>
  <si>
    <t xml:space="preserve">Тарасенко Елизавета Эдуардовна </t>
  </si>
  <si>
    <t>ЭБ4-4</t>
  </si>
  <si>
    <t>Алексеева Анастасия Ивановна</t>
  </si>
  <si>
    <t>Миненко Евгения Владимировна</t>
  </si>
  <si>
    <t>Агафонова Юлия Витальевна</t>
  </si>
  <si>
    <t>Стариков Никита Артемович</t>
  </si>
  <si>
    <t>МС18-1</t>
  </si>
  <si>
    <t>МС18-2</t>
  </si>
  <si>
    <t>МТСиГБ</t>
  </si>
  <si>
    <t>Максимов Сергей Игоревич</t>
  </si>
  <si>
    <t>Лямина Ксения Игоревна</t>
  </si>
  <si>
    <t>Ворошкевич Анна Сергеевна</t>
  </si>
  <si>
    <t>Давтян Левон Арсенович</t>
  </si>
  <si>
    <t>Данько Кирилл Дмитриевич</t>
  </si>
  <si>
    <t>МФФ18-3к</t>
  </si>
  <si>
    <t>МФФ18-2</t>
  </si>
  <si>
    <t>МФФ18-1</t>
  </si>
  <si>
    <t>МФФ</t>
  </si>
  <si>
    <t>Шлыкова Анна Андреевна</t>
  </si>
  <si>
    <t>Мурад Элиз Элиевна</t>
  </si>
  <si>
    <t>МФФ3-3к</t>
  </si>
  <si>
    <t>Тэн Кристина Константиновна</t>
  </si>
  <si>
    <t>Тамоев Варлам Торенович</t>
  </si>
  <si>
    <t>МФФ18-2м</t>
  </si>
  <si>
    <t>Скорбунова Мария Юрьевна</t>
  </si>
  <si>
    <t xml:space="preserve"> НиН4-2</t>
  </si>
  <si>
    <t>НиН</t>
  </si>
  <si>
    <t>Ерофеева Виктория Владиславовна</t>
  </si>
  <si>
    <t>Астахова Татьяна Александровна</t>
  </si>
  <si>
    <t xml:space="preserve"> НиН 3-1</t>
  </si>
  <si>
    <t xml:space="preserve"> НТР 3-3</t>
  </si>
  <si>
    <t>Аксёнов Станислав Викторович</t>
  </si>
  <si>
    <t>Гилева Алёна Романовна</t>
  </si>
  <si>
    <t>Мисиркаева Карина Рахмановна</t>
  </si>
  <si>
    <t>Шагидзе Элина Валерьевна</t>
  </si>
  <si>
    <t>Лисина Дарья Дмитриевна</t>
  </si>
  <si>
    <t>Белянская Анна Александровна</t>
  </si>
  <si>
    <t>Курбаналиева Мария Фаризовна</t>
  </si>
  <si>
    <t>Амирасланова Эльнара Анар кызы</t>
  </si>
  <si>
    <t xml:space="preserve"> НиН 18-4</t>
  </si>
  <si>
    <t xml:space="preserve"> НиН18-2</t>
  </si>
  <si>
    <t xml:space="preserve"> НиН18-3</t>
  </si>
  <si>
    <t xml:space="preserve"> НиН18-4</t>
  </si>
  <si>
    <t>Швецова Александра Дмитриевна</t>
  </si>
  <si>
    <t>Ратников Дмитрий Олегович</t>
  </si>
  <si>
    <t xml:space="preserve">Дубовая Яна Владимировна </t>
  </si>
  <si>
    <t>Молчанова Дарья Александровна</t>
  </si>
  <si>
    <t>Чугаева Ирина Валерьевна</t>
  </si>
  <si>
    <t>Шайхудинова Лада Евгеньевна</t>
  </si>
  <si>
    <t>Клейн Илья Сергеевич</t>
  </si>
  <si>
    <t>БИ 18-2</t>
  </si>
  <si>
    <t>БИ 18-6</t>
  </si>
  <si>
    <t>БИ 18-3</t>
  </si>
  <si>
    <t>БИ 18-4</t>
  </si>
  <si>
    <t>БИ 18-7</t>
  </si>
  <si>
    <t>БИ 18-5</t>
  </si>
  <si>
    <t>ПМиИТ</t>
  </si>
  <si>
    <t>Редькина Арина Олеговна</t>
  </si>
  <si>
    <t>Басов Кирилл Константинович</t>
  </si>
  <si>
    <t>Борисов Михаил Дмитриевич</t>
  </si>
  <si>
    <t>Хрулев Никита Геннадьевич</t>
  </si>
  <si>
    <t>Первова Светлана Вячеславовна</t>
  </si>
  <si>
    <t>Геворкян Альберт Алексеевич</t>
  </si>
  <si>
    <t>Калинин Максим Романович</t>
  </si>
  <si>
    <t>Ибрагимов Расул Зелимханович</t>
  </si>
  <si>
    <t>ПИ 18-1</t>
  </si>
  <si>
    <t>ИБ 18-4</t>
  </si>
  <si>
    <t>ПИ 18-4</t>
  </si>
  <si>
    <t>ПМ 18-2</t>
  </si>
  <si>
    <t>Маслова Анна Евгеньевна</t>
  </si>
  <si>
    <t>Валитова Алина Азатовна</t>
  </si>
  <si>
    <t>ПМ 18-5</t>
  </si>
  <si>
    <t>ПМ 18-4</t>
  </si>
  <si>
    <t>Орешкина Елена Константиновна</t>
  </si>
  <si>
    <t>Гафарлы Гюллу Илхам кызы</t>
  </si>
  <si>
    <t>Сергеева Уруйдаана Леонидовна</t>
  </si>
  <si>
    <t>Белоус Наталья Сергеевна</t>
  </si>
  <si>
    <t>Брусова Александра Тимофеевна</t>
  </si>
  <si>
    <t>Фоломеева Анна Сергеевна</t>
  </si>
  <si>
    <t>Мисюков Глеб Игоревич</t>
  </si>
  <si>
    <t>БИ 3-5</t>
  </si>
  <si>
    <t>БИ 3-4</t>
  </si>
  <si>
    <t>БИ 3-2</t>
  </si>
  <si>
    <t>ИБ 3-1</t>
  </si>
  <si>
    <t>Виссонов Игорь Александрович</t>
  </si>
  <si>
    <t>Тарахома Богдан Алексеевич</t>
  </si>
  <si>
    <t>Давтян Артур Араратович</t>
  </si>
  <si>
    <t>ИБ 3-2</t>
  </si>
  <si>
    <t>ПИ 3-1</t>
  </si>
  <si>
    <t>Коньков Артем Алексеевич</t>
  </si>
  <si>
    <t>ИБ 4-1</t>
  </si>
  <si>
    <t>Пушкарев Артем Александрович</t>
  </si>
  <si>
    <t>Синицына Анна Ильинична</t>
  </si>
  <si>
    <t>ТБЧ18-1м</t>
  </si>
  <si>
    <t>БИ18-1м</t>
  </si>
  <si>
    <t>Димитрова Ольга Димитъровна</t>
  </si>
  <si>
    <t>Мерьяш Арсений Мишелевич</t>
  </si>
  <si>
    <t>Авдеева Анастасия Игоревна</t>
  </si>
  <si>
    <t>Рудой Анастасия Александровна</t>
  </si>
  <si>
    <t>Гуренкова Софья Дмитриевна</t>
  </si>
  <si>
    <t>Двигубский Артур Владиславович</t>
  </si>
  <si>
    <t>Рудольф Таисия Алексеевна</t>
  </si>
  <si>
    <t>Габараева Ольга Сабаевна</t>
  </si>
  <si>
    <t>МБЭК18-2</t>
  </si>
  <si>
    <t>МБЭК18-1</t>
  </si>
  <si>
    <t>ТЭК18-3</t>
  </si>
  <si>
    <t>ТЭК18-4</t>
  </si>
  <si>
    <t>Бобырь Наталия Сергеевна</t>
  </si>
  <si>
    <t>Морозов Максим Максимович</t>
  </si>
  <si>
    <t>Иванов Кирилл Игоревич</t>
  </si>
  <si>
    <t>Лысенко Екатерина Сергеевна</t>
  </si>
  <si>
    <t>Узбекова Алсу Марсовна</t>
  </si>
  <si>
    <t>ТЭК3-2</t>
  </si>
  <si>
    <t>ТЭК3-3</t>
  </si>
  <si>
    <t>МБЭК3-1</t>
  </si>
  <si>
    <t>Хабдаев Георгий Дмитриевич</t>
  </si>
  <si>
    <t>Сафонова Алина Алексеевна</t>
  </si>
  <si>
    <t>ТЭК4-4</t>
  </si>
  <si>
    <t>МБЭК4-2</t>
  </si>
  <si>
    <t>Ворона Дмитрий Русланович</t>
  </si>
  <si>
    <t>Воронкова Александра Владимировна</t>
  </si>
  <si>
    <t>Гладышев Иван Геннадьевич</t>
  </si>
  <si>
    <t>Горюнова Ирина Николаевна</t>
  </si>
  <si>
    <t>Дас Рената Паримал</t>
  </si>
  <si>
    <t>Кадиров Хизри Магомедрасулович</t>
  </si>
  <si>
    <t>Казакова Анастасия Валерьевна</t>
  </si>
  <si>
    <t>Куликова Дана Сергеевна</t>
  </si>
  <si>
    <t>Пискарева Татьяна Николаевна</t>
  </si>
  <si>
    <t>МЕН 18-5</t>
  </si>
  <si>
    <t>МЕН 18-1</t>
  </si>
  <si>
    <t>МЕН 18-7</t>
  </si>
  <si>
    <t>МЕН 18-8</t>
  </si>
  <si>
    <t>МЕН 18-2</t>
  </si>
  <si>
    <t>МЕН 18-6</t>
  </si>
  <si>
    <t>Факультет менеджмента</t>
  </si>
  <si>
    <t>Синицына Екатерина Денисовна</t>
  </si>
  <si>
    <t>Хлгатян Яна Суреновна</t>
  </si>
  <si>
    <t>Шафранова Екатерина Дмитриевна</t>
  </si>
  <si>
    <t>Горозий Екатерина Игоревна</t>
  </si>
  <si>
    <t>Григорян Софья Барегамовна</t>
  </si>
  <si>
    <t>Егорова Наталья Александровна</t>
  </si>
  <si>
    <t>Шунькина Дарья Алексеевна</t>
  </si>
  <si>
    <t>УПП 18-3</t>
  </si>
  <si>
    <t>УПП 18-2</t>
  </si>
  <si>
    <t>Орехова Александра  Валерьевна</t>
  </si>
  <si>
    <t>Андрианова Елизавета Владиславовна</t>
  </si>
  <si>
    <t>Чернова Кристина Игоревна</t>
  </si>
  <si>
    <t>Суржук Дарья Сергеевна</t>
  </si>
  <si>
    <t>Садова Дарья Геннадьевна</t>
  </si>
  <si>
    <t>Табаран Эрик Эдуардович</t>
  </si>
  <si>
    <t>Гаджиева Камилла Салахеддиновна</t>
  </si>
  <si>
    <t>Файзуллина Алина Азатовна</t>
  </si>
  <si>
    <t>Дудкина Полина Александровна</t>
  </si>
  <si>
    <t xml:space="preserve"> МО 3-1</t>
  </si>
  <si>
    <t xml:space="preserve"> МО 3-2</t>
  </si>
  <si>
    <t xml:space="preserve">  МО 3-2</t>
  </si>
  <si>
    <t xml:space="preserve">  МО 3-3</t>
  </si>
  <si>
    <t>УПП 3-1</t>
  </si>
  <si>
    <t>ФМ 3-3</t>
  </si>
  <si>
    <t>ФМ 3-2</t>
  </si>
  <si>
    <t>Храмкова Елена Витальевна</t>
  </si>
  <si>
    <t>Грымзина Яна Александровна</t>
  </si>
  <si>
    <t>ФМРК18-1м</t>
  </si>
  <si>
    <t>КожиеваАнна Алексеевна</t>
  </si>
  <si>
    <t>Нестеров Александр Владимирович</t>
  </si>
  <si>
    <t>Безбородова Елена Дмитриевна</t>
  </si>
  <si>
    <t>Яцкова Елена Владимировна</t>
  </si>
  <si>
    <t>Петренко Полина Алексеевна</t>
  </si>
  <si>
    <t>Ноздрачева Александра Андреевна</t>
  </si>
  <si>
    <t>Мутуев Ахмед Ибрагимович</t>
  </si>
  <si>
    <t>Кензеев Мингиян Владимирович</t>
  </si>
  <si>
    <t>Мирзоев Мирзабек Мусаевич</t>
  </si>
  <si>
    <t>Кульева Елена Олеговна</t>
  </si>
  <si>
    <t>Луговая Любовь Александровна</t>
  </si>
  <si>
    <t>184382</t>
  </si>
  <si>
    <t>У18-6</t>
  </si>
  <si>
    <t>184365</t>
  </si>
  <si>
    <t>У18-2</t>
  </si>
  <si>
    <t>184501</t>
  </si>
  <si>
    <t>У18-7у</t>
  </si>
  <si>
    <t>184377</t>
  </si>
  <si>
    <t>У18-4</t>
  </si>
  <si>
    <t>У18-1</t>
  </si>
  <si>
    <t>184366</t>
  </si>
  <si>
    <t>У18-3</t>
  </si>
  <si>
    <t>Факультет БАиА</t>
  </si>
  <si>
    <t>Бардина Дарья Артемовна</t>
  </si>
  <si>
    <t>Копырюлина Анастасия Александровна</t>
  </si>
  <si>
    <t>Сигейкина Людмила  Алексеевна</t>
  </si>
  <si>
    <t>Казачкова Кира Владимировна</t>
  </si>
  <si>
    <t>Малышева Татьяна Ивановна</t>
  </si>
  <si>
    <t>У3-4</t>
  </si>
  <si>
    <t>У3-3</t>
  </si>
  <si>
    <t>173865</t>
  </si>
  <si>
    <t>У3-2</t>
  </si>
  <si>
    <t>173860</t>
  </si>
  <si>
    <t>173862</t>
  </si>
  <si>
    <t>У3-1</t>
  </si>
  <si>
    <t>Маклакова Светлана Сергеевна</t>
  </si>
  <si>
    <t>Катеринчук Мария Григорьевна</t>
  </si>
  <si>
    <t>Приходько Евгения Геннадьевна</t>
  </si>
  <si>
    <t>Черникова Ольга Игоревна</t>
  </si>
  <si>
    <t>Войтюк Юлия Денисовна</t>
  </si>
  <si>
    <t>Зырянова Дарья Игоревна</t>
  </si>
  <si>
    <t>Горшкова Анна Андреевна</t>
  </si>
  <si>
    <t>Алексеева Мария Владимировна</t>
  </si>
  <si>
    <t>БА18-1м</t>
  </si>
  <si>
    <t>ФА18-1м</t>
  </si>
  <si>
    <t>АиФК18-1м</t>
  </si>
  <si>
    <t>Федяй Дарья Юрьевна</t>
  </si>
  <si>
    <t>Алхилова Жасмина Заирбековна</t>
  </si>
  <si>
    <t>Шулаев Клим Сергеевич</t>
  </si>
  <si>
    <t>Золина Анастасия Сергеевна</t>
  </si>
  <si>
    <t>Абрамян Кристина Эрнестовна</t>
  </si>
  <si>
    <t>ФФР18-2</t>
  </si>
  <si>
    <t>ФФР18-5</t>
  </si>
  <si>
    <t>ФФР18-3</t>
  </si>
  <si>
    <t>ФФР18-6</t>
  </si>
  <si>
    <t>ФФР</t>
  </si>
  <si>
    <t>Лыкова Полина Александровна</t>
  </si>
  <si>
    <t>Мирзоян Андраник Артурович</t>
  </si>
  <si>
    <t>Конарев Данила Алексеевич</t>
  </si>
  <si>
    <t>Кочетков Глеб Викторович</t>
  </si>
  <si>
    <t>ФФР3-6</t>
  </si>
  <si>
    <t>ФФР3-2</t>
  </si>
  <si>
    <t>ФФР3-4</t>
  </si>
  <si>
    <t>Устинов Дмитрий Алексеевич</t>
  </si>
  <si>
    <t>Вышковская Полина Константиновна</t>
  </si>
  <si>
    <t>Костромичев Никита Ростиславович</t>
  </si>
  <si>
    <t>Казакова Диана Сергеевна</t>
  </si>
  <si>
    <t>Ефимкин Павел Анатольевич</t>
  </si>
  <si>
    <t>Кошелев Алексей Борисович</t>
  </si>
  <si>
    <t>Кашеварова Юлия Андреевна</t>
  </si>
  <si>
    <t>ФФР4-4</t>
  </si>
  <si>
    <t>ФФР4-8</t>
  </si>
  <si>
    <t>ФФР4-6</t>
  </si>
  <si>
    <t>ФФР4 -6</t>
  </si>
  <si>
    <t>ФФР4-5</t>
  </si>
  <si>
    <t>ФФР4-3</t>
  </si>
  <si>
    <t>Факультет ЭиФТЭК</t>
  </si>
  <si>
    <t>Кузнецова Екатерина Александровна</t>
  </si>
  <si>
    <t>Чаплыгина Валерия Алексеевна</t>
  </si>
  <si>
    <t>Тимофеева Алина Константиновна</t>
  </si>
  <si>
    <t>Влащенко Дмитрий Александрович</t>
  </si>
  <si>
    <t>ГФК18-1</t>
  </si>
  <si>
    <t>ГФК18-3</t>
  </si>
  <si>
    <t>ГФК18-2</t>
  </si>
  <si>
    <t xml:space="preserve">Факультет ГУФК </t>
  </si>
  <si>
    <t>Аликов Юрий Александрович</t>
  </si>
  <si>
    <t>Меринов Данила Викторович</t>
  </si>
  <si>
    <t>Чернавка Александра Сергеевна</t>
  </si>
  <si>
    <t>Митрофанова Полина Александровна</t>
  </si>
  <si>
    <t>Шкуропатова Наталья Викторовна</t>
  </si>
  <si>
    <t>ГФК3-2</t>
  </si>
  <si>
    <t>ГФК3-3</t>
  </si>
  <si>
    <t>Метелкин Николай Павлович</t>
  </si>
  <si>
    <t>Колушева Анастасия Васильевна</t>
  </si>
  <si>
    <t>Кулагина Наталья Александровна</t>
  </si>
  <si>
    <t>Уграч Хедийе Джевдетовна</t>
  </si>
  <si>
    <t>Моисеев Павел Николаевич</t>
  </si>
  <si>
    <t>Эксанова Александра Денисовна</t>
  </si>
  <si>
    <t>Бревнова Анастасия Андреевна</t>
  </si>
  <si>
    <t>сирота</t>
  </si>
  <si>
    <t>ГМУ18-1</t>
  </si>
  <si>
    <t>ГМУ 18-1</t>
  </si>
  <si>
    <t>ГМУ18-7</t>
  </si>
  <si>
    <t>ГМУ18-4</t>
  </si>
  <si>
    <t>ГМУ18-6</t>
  </si>
  <si>
    <t>ГМУ18-3</t>
  </si>
  <si>
    <t>Янина Мария Сергеевна</t>
  </si>
  <si>
    <t>Серегина Василиса Олеговна</t>
  </si>
  <si>
    <t>Дубов Михаил Андреевич</t>
  </si>
  <si>
    <t>Рожкова Алина Анатольевна</t>
  </si>
  <si>
    <t>Сепп Евгения Валерьевна</t>
  </si>
  <si>
    <t xml:space="preserve"> Афонина Виктория Сергеевна</t>
  </si>
  <si>
    <t>Агулова Анна Александровна</t>
  </si>
  <si>
    <t>Никулина Анастасия Анатольевна</t>
  </si>
  <si>
    <t>Петросянц Армен Азатович</t>
  </si>
  <si>
    <t>ГМУ3-6</t>
  </si>
  <si>
    <t>ГМУ3-1</t>
  </si>
  <si>
    <t>ГМУ3-3</t>
  </si>
  <si>
    <t>ГМУ3-2</t>
  </si>
  <si>
    <t>ГМУ3-5</t>
  </si>
  <si>
    <t>Сулейманова Алсу Фаритовна</t>
  </si>
  <si>
    <t>ГМУ4-4</t>
  </si>
  <si>
    <t>Рязанцева Алина Андреевна</t>
  </si>
  <si>
    <t>Томина Виктория Олеговна</t>
  </si>
  <si>
    <t>Солдатенков Максим Геннадьевич</t>
  </si>
  <si>
    <t>Паул Георгий Гопалович</t>
  </si>
  <si>
    <t>Кондаурова Елена Сергеевна</t>
  </si>
  <si>
    <t>М18-6</t>
  </si>
  <si>
    <t>М18-8</t>
  </si>
  <si>
    <t>М18-9</t>
  </si>
  <si>
    <t>М18-3</t>
  </si>
  <si>
    <t>Факультет МЭО</t>
  </si>
  <si>
    <t>Добрышина Полина Евгеньевна</t>
  </si>
  <si>
    <t>Ильясова Марьям Мустапаевна</t>
  </si>
  <si>
    <t>Каминская Елена Андреевна</t>
  </si>
  <si>
    <t>Батчаева Зульфия Борисовна</t>
  </si>
  <si>
    <t>Ботвина Дарья Александровна</t>
  </si>
  <si>
    <t>Алмазова Анна Алексеевна</t>
  </si>
  <si>
    <t>Батчаев Владимир Борисович</t>
  </si>
  <si>
    <t>Дегтева Алена Юрьевна</t>
  </si>
  <si>
    <t>Орлинский Данила Анатольевич</t>
  </si>
  <si>
    <t>М18-7</t>
  </si>
  <si>
    <t>М18-2</t>
  </si>
  <si>
    <t>Мирзоев Магомедкамиль Абдулмеджидович</t>
  </si>
  <si>
    <t>Ушакова Анна Павловна</t>
  </si>
  <si>
    <t>Суге-Маадыр Чайынды Анатольевна</t>
  </si>
  <si>
    <t>Ламентова Алиса Юрьевна</t>
  </si>
  <si>
    <t>Сальников Павел Владимирович</t>
  </si>
  <si>
    <t>Шамонов Евгений Максимович</t>
  </si>
  <si>
    <t xml:space="preserve">Молчанов Григорий Геннадьевич </t>
  </si>
  <si>
    <t>МЭ3-8</t>
  </si>
  <si>
    <t>МФ3-2</t>
  </si>
  <si>
    <t>МЭ3-9</t>
  </si>
  <si>
    <t>МФ3-4</t>
  </si>
  <si>
    <t>Рудягина Полина Александровна</t>
  </si>
  <si>
    <t>Прыткова Анна Сергеевна</t>
  </si>
  <si>
    <t>Новикова Екатерина Вячеславовна</t>
  </si>
  <si>
    <t>Ильина Виталия Евгеньевна</t>
  </si>
  <si>
    <t xml:space="preserve">Сухинина Екатерина Александровна </t>
  </si>
  <si>
    <t>Поляков Андрей Вячеславович</t>
  </si>
  <si>
    <t>Рудягина Ульяна Александровна</t>
  </si>
  <si>
    <t>МФ4-1</t>
  </si>
  <si>
    <t>МФ4-4</t>
  </si>
  <si>
    <t>МФ4-2</t>
  </si>
  <si>
    <t>МЭ4-6</t>
  </si>
  <si>
    <t>МЭ4-8</t>
  </si>
  <si>
    <t>Маслова Мария Андреевна</t>
  </si>
  <si>
    <t>Абдрахимова Зарина Раильевна</t>
  </si>
  <si>
    <t>Иванова Виктория Алексеевна</t>
  </si>
  <si>
    <t>Серебрякова Кристина Андреевна</t>
  </si>
  <si>
    <t>Шебнев Дмитрий Иванович</t>
  </si>
  <si>
    <t>МФиБ18-1м</t>
  </si>
  <si>
    <t>МЭ18-1м</t>
  </si>
  <si>
    <t>Бегляров Михаил Мовсесович</t>
  </si>
  <si>
    <t>ФЭФ 19-5</t>
  </si>
  <si>
    <t>ФЭФ</t>
  </si>
  <si>
    <t>Грих Александр Андреевич</t>
  </si>
  <si>
    <t>Деканова Даткаайым Равшановна</t>
  </si>
  <si>
    <t>Евдокимова Анастасия Николаевна</t>
  </si>
  <si>
    <t>Егорова Дарья Александровна</t>
  </si>
  <si>
    <t>Зинкевич Владислав Павлович</t>
  </si>
  <si>
    <t>Казбекова Алина Руслановна</t>
  </si>
  <si>
    <t>Кузьмина Наталия Витальевна</t>
  </si>
  <si>
    <t>Манджиева Екатерина Саналовна</t>
  </si>
  <si>
    <t>Москаленко Вера Алексеевна</t>
  </si>
  <si>
    <t>Петренко Вячеслав Сергеевич</t>
  </si>
  <si>
    <t>Рухлядко Дарья Дмитриевна</t>
  </si>
  <si>
    <t>Степанов Кирилл Эдуардович</t>
  </si>
  <si>
    <t>Фетерович Михаил Дмитриевич</t>
  </si>
  <si>
    <t>ФЭФ 18-4</t>
  </si>
  <si>
    <t>ФЭФ 18-13</t>
  </si>
  <si>
    <t>ФЭФ 18-5</t>
  </si>
  <si>
    <t>ФЭФ 18-6</t>
  </si>
  <si>
    <t>ФЭФ 18-1</t>
  </si>
  <si>
    <t>ФЭФ 18-3</t>
  </si>
  <si>
    <t>ФЭФ 18-8</t>
  </si>
  <si>
    <t>ФЭФ 18-7</t>
  </si>
  <si>
    <t>ФЭФ 18-2</t>
  </si>
  <si>
    <t>Вишневская Анастасия Павловна</t>
  </si>
  <si>
    <t>Калабин Вадим Александрович</t>
  </si>
  <si>
    <t>КФ 3-3</t>
  </si>
  <si>
    <t>ГМФ 3-3</t>
  </si>
  <si>
    <t>93.6</t>
  </si>
  <si>
    <t>Кельман Алина Игоревна</t>
  </si>
  <si>
    <t>Левченко Татьяна Вячеславовна</t>
  </si>
  <si>
    <t>Михалина Надежда Владимировна</t>
  </si>
  <si>
    <t>Олейник Глеб Викторович</t>
  </si>
  <si>
    <t>Рощин Никита Сергеевич</t>
  </si>
  <si>
    <t>Свадковский Владислав Андреевич</t>
  </si>
  <si>
    <t>Серебряков Вячеслав Витальевич</t>
  </si>
  <si>
    <t>Суркова Олеся Александровна</t>
  </si>
  <si>
    <t>Чернышева Марина Андреевна</t>
  </si>
  <si>
    <t>КФ 3-4</t>
  </si>
  <si>
    <t>ГМФ 3-1</t>
  </si>
  <si>
    <t>Абакарова Арина Артуровна</t>
  </si>
  <si>
    <t>Духовская Анна Александровна</t>
  </si>
  <si>
    <t>Егорова Диана Дмитриевна</t>
  </si>
  <si>
    <t>Салихов Гасан Магомедович</t>
  </si>
  <si>
    <t>Швейкина Ольга Евгеньевна</t>
  </si>
  <si>
    <t>КФ 4-2</t>
  </si>
  <si>
    <t>ГМФ 4-3</t>
  </si>
  <si>
    <t>КФ 4-1</t>
  </si>
  <si>
    <t>КФ 4-3</t>
  </si>
  <si>
    <t>Зайцев Владимир Владимирович</t>
  </si>
  <si>
    <t>КФ18-1м</t>
  </si>
  <si>
    <t>Александрова Людмила Радионовна</t>
  </si>
  <si>
    <t>Игошин Сергей Сергеевич</t>
  </si>
  <si>
    <t>Курашова Елизавета Дмитриевна</t>
  </si>
  <si>
    <t>Лебедева Александра Юрьевна</t>
  </si>
  <si>
    <t>Мальцев Дмитрий Игоревич</t>
  </si>
  <si>
    <t>Тлакадугов Азамат Асланбекович</t>
  </si>
  <si>
    <t>ОБиКФ18-2м</t>
  </si>
  <si>
    <t>ОБиКФ18-1м</t>
  </si>
  <si>
    <t>ОбиКФ18-2м</t>
  </si>
  <si>
    <t>ОбиКФ18-1м</t>
  </si>
  <si>
    <t>85, 0</t>
  </si>
  <si>
    <t>Саакянц Александр Армэнович</t>
  </si>
  <si>
    <t>Батулов Валерий Иванович</t>
  </si>
  <si>
    <t>Сиренко Екатерина Николаевна</t>
  </si>
  <si>
    <t>Коликова Юлия Дмитриевна</t>
  </si>
  <si>
    <t>Налькина Полина Алексеевна</t>
  </si>
  <si>
    <t>Маргорина Анастасия Дмитриевна</t>
  </si>
  <si>
    <t>Рогова Юлия Константиновна</t>
  </si>
  <si>
    <t>Дуплеев Владислав Сергеевич</t>
  </si>
  <si>
    <t>Медведева Виолетта Сергеевна</t>
  </si>
  <si>
    <t>Сотавов Али Халидович</t>
  </si>
  <si>
    <t>Налимов Денис Олегович</t>
  </si>
  <si>
    <t>Даниелян Анна Эдуардовна</t>
  </si>
  <si>
    <t>Димченко Дарья Евгеньевна</t>
  </si>
  <si>
    <t>Ю18-7</t>
  </si>
  <si>
    <t>Ю18-6</t>
  </si>
  <si>
    <t>Ю18-5</t>
  </si>
  <si>
    <t>Ю18-3</t>
  </si>
  <si>
    <t>Ю18-2</t>
  </si>
  <si>
    <t>Юридический</t>
  </si>
  <si>
    <t>Прусс Элина Игоревна</t>
  </si>
  <si>
    <t>Тян Виктория Олеговна</t>
  </si>
  <si>
    <t>Михалева Юлия Владимировна</t>
  </si>
  <si>
    <t>Ховалыг Дарыймаа Вячеславовна</t>
  </si>
  <si>
    <t>Ихаров Михаил Михайлович</t>
  </si>
  <si>
    <t>Блашковская Юлия Алексеевна</t>
  </si>
  <si>
    <t>Садыков Омар Салимович</t>
  </si>
  <si>
    <t>Матросов Антон Алексеевич</t>
  </si>
  <si>
    <t>ЮГП3-4</t>
  </si>
  <si>
    <t>ЮГП3-1</t>
  </si>
  <si>
    <t>ЮФН3-6</t>
  </si>
  <si>
    <t>ЮГП3-2</t>
  </si>
  <si>
    <t>ЮГП3-3</t>
  </si>
  <si>
    <t>Абрамов Глеб Олегович</t>
  </si>
  <si>
    <t>Измайлова Анастасия Андреевна</t>
  </si>
  <si>
    <t>ЮЧБВ18-1м</t>
  </si>
  <si>
    <t>РФЭП18-1м</t>
  </si>
  <si>
    <t>ПРМ19-1м</t>
  </si>
  <si>
    <t>Луцкан Лавиниа Константиновна</t>
  </si>
  <si>
    <t>Харло Дарья Дмитриевна</t>
  </si>
  <si>
    <t>Малкондуева Алина Джамаловна</t>
  </si>
  <si>
    <t>Кашин  Егор Алексеевич</t>
  </si>
  <si>
    <t>П18-2</t>
  </si>
  <si>
    <t>П18-4</t>
  </si>
  <si>
    <t>П18-1</t>
  </si>
  <si>
    <t>Факультет СиП</t>
  </si>
  <si>
    <t>Романов Андрей Дмитриевич</t>
  </si>
  <si>
    <t>Кудрина Юлия Алексеевна</t>
  </si>
  <si>
    <t>ПСО3-3</t>
  </si>
  <si>
    <t>Гапизова Сабина Шейхгасановна</t>
  </si>
  <si>
    <t>Люшина Екатерина Александровна</t>
  </si>
  <si>
    <t>Ковалева Дарья Олеговна</t>
  </si>
  <si>
    <t>СОЦ18-1</t>
  </si>
  <si>
    <t>СОЦ18-2</t>
  </si>
  <si>
    <t>Носкова Мария Николаевна</t>
  </si>
  <si>
    <t>Тайбуев Тимур Русланович</t>
  </si>
  <si>
    <t>Смольская Дарья Олеговна</t>
  </si>
  <si>
    <t>СОЦ3-2</t>
  </si>
  <si>
    <t>СОЦ3-1</t>
  </si>
  <si>
    <t>Дмитриева Марина Дмитриевна</t>
  </si>
  <si>
    <t>Попович Ана</t>
  </si>
  <si>
    <t>СОЦ4-2</t>
  </si>
  <si>
    <t>СОЦ4-1</t>
  </si>
  <si>
    <t>Султанджанова Азиза Орифджоновна</t>
  </si>
  <si>
    <t>РСО19-5</t>
  </si>
  <si>
    <t>отказать, в связи отсутствием основания для перевода</t>
  </si>
  <si>
    <t>Аверьянова Юлия Денисовна</t>
  </si>
  <si>
    <t>Дроздов Кирилл Артурович</t>
  </si>
  <si>
    <t>Крыль Елена Сергеевна</t>
  </si>
  <si>
    <t>Ярушин Владимир Андреевич</t>
  </si>
  <si>
    <t>Турышев Артемий Вадимович</t>
  </si>
  <si>
    <t>МК18-2</t>
  </si>
  <si>
    <t>МК18-1</t>
  </si>
  <si>
    <t>Факультет логистики</t>
  </si>
  <si>
    <t>Кадаев Артур Маратович</t>
  </si>
  <si>
    <t>Порецкая Дарья Сергеевна</t>
  </si>
  <si>
    <t>Войнолович Александр Евгеньевич</t>
  </si>
  <si>
    <t>Савосько Анастасия Андреевна</t>
  </si>
  <si>
    <t>МК3-2</t>
  </si>
  <si>
    <t>МК3-1</t>
  </si>
  <si>
    <t>потеря кормильца 28.01.2020</t>
  </si>
  <si>
    <t>потеря кормильца 21.12.2019</t>
  </si>
  <si>
    <t>94,50*</t>
  </si>
  <si>
    <t>*Бардина Дарья Артемовна</t>
  </si>
  <si>
    <t>во втором семестре имеет оценку "неудовлетворительно", рассматривается в 4 очередь</t>
  </si>
  <si>
    <t>имеет оценку "неудовлетворительно"во 2 семестре</t>
  </si>
  <si>
    <t>Перевести с платного обучения на бесплатное, как женщину, родившую ребенка в период обучения</t>
  </si>
  <si>
    <t>рождение ребенка 19.06.2016. 
Год поступления - 2015</t>
  </si>
  <si>
    <t>утрата родителя 16.01.2020</t>
  </si>
  <si>
    <t>Владимирова Вероника Сергеевна</t>
  </si>
  <si>
    <t>средний балл за весь период обучения - 89,45</t>
  </si>
  <si>
    <t>средний балл за весь период обучения - 90,17</t>
  </si>
  <si>
    <t>рождение ребенка 28.12.2019</t>
  </si>
  <si>
    <t>имеет оценки "неуд."  в первом, втором и четвертом семестре. Заявление рассмотрено в четвертую очередь</t>
  </si>
  <si>
    <t>Чебаков Артем Валерьевич</t>
  </si>
  <si>
    <t>Тамати Арсен Артемович</t>
  </si>
  <si>
    <t>Ромазанов Абулмуслим Русланович</t>
  </si>
  <si>
    <t>Глазкова Светлана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</si>
</sst>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5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330">
    <xf numFmtId="0" fontId="0" fillId="0" borderId="0" xfId="0"/>
    <xf numFmtId="0" fontId="2" fillId="0" borderId="0" xfId="0" applyFont="1"/>
    <xf numFmtId="0" fontId="6" fillId="0" borderId="2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2" fillId="0" borderId="8" xfId="0" applyFont="1" applyBorder="1"/>
    <xf numFmtId="0" fontId="0" fillId="0" borderId="0" xfId="0" applyBorder="1"/>
    <xf numFmtId="0" fontId="2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2" fillId="5" borderId="0" xfId="0" applyFont="1" applyFill="1"/>
    <xf numFmtId="0" fontId="10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wrapText="1"/>
    </xf>
    <xf numFmtId="0" fontId="15" fillId="5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5"/>
    </xf>
    <xf numFmtId="0" fontId="10" fillId="0" borderId="9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justify" vertical="center" wrapText="1"/>
    </xf>
    <xf numFmtId="1" fontId="2" fillId="5" borderId="8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5" borderId="8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5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5"/>
    </xf>
    <xf numFmtId="0" fontId="18" fillId="0" borderId="8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5"/>
    </xf>
    <xf numFmtId="0" fontId="5" fillId="0" borderId="0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/>
    </xf>
    <xf numFmtId="0" fontId="10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2" fillId="0" borderId="8" xfId="0" applyFont="1" applyFill="1" applyBorder="1"/>
    <xf numFmtId="0" fontId="7" fillId="0" borderId="8" xfId="0" applyFont="1" applyBorder="1" applyAlignment="1">
      <alignment vertical="center" wrapText="1"/>
    </xf>
    <xf numFmtId="0" fontId="19" fillId="5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wrapText="1"/>
    </xf>
    <xf numFmtId="0" fontId="18" fillId="6" borderId="8" xfId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2" fontId="2" fillId="6" borderId="8" xfId="0" applyNumberFormat="1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9" fillId="0" borderId="8" xfId="0" applyFont="1" applyBorder="1" applyAlignment="1">
      <alignment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2" fillId="6" borderId="8" xfId="0" applyFont="1" applyFill="1" applyBorder="1"/>
    <xf numFmtId="0" fontId="20" fillId="6" borderId="8" xfId="1" applyFont="1" applyFill="1" applyBorder="1" applyAlignment="1">
      <alignment horizontal="center" vertical="center" wrapText="1"/>
    </xf>
    <xf numFmtId="2" fontId="4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justify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justify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5"/>
    </xf>
    <xf numFmtId="0" fontId="3" fillId="0" borderId="9" xfId="0" applyFont="1" applyBorder="1" applyAlignment="1">
      <alignment horizontal="center"/>
    </xf>
    <xf numFmtId="0" fontId="12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18" fillId="5" borderId="0" xfId="1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5" borderId="8" xfId="1" applyFont="1" applyFill="1" applyBorder="1" applyAlignment="1">
      <alignment horizontal="center" vertical="center" wrapText="1"/>
    </xf>
    <xf numFmtId="2" fontId="2" fillId="5" borderId="8" xfId="0" applyNumberFormat="1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/>
    <xf numFmtId="0" fontId="15" fillId="5" borderId="8" xfId="0" applyFont="1" applyFill="1" applyBorder="1" applyAlignment="1">
      <alignment horizontal="justify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1" fontId="12" fillId="6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 indent="5"/>
    </xf>
    <xf numFmtId="0" fontId="26" fillId="0" borderId="8" xfId="0" applyFont="1" applyBorder="1" applyAlignment="1">
      <alignment horizontal="left" vertical="center" wrapText="1"/>
    </xf>
    <xf numFmtId="2" fontId="15" fillId="6" borderId="8" xfId="0" applyNumberFormat="1" applyFont="1" applyFill="1" applyBorder="1" applyAlignment="1">
      <alignment horizontal="center" vertical="center" wrapText="1"/>
    </xf>
    <xf numFmtId="2" fontId="15" fillId="5" borderId="8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5" fillId="5" borderId="8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/>
    </xf>
    <xf numFmtId="2" fontId="15" fillId="0" borderId="8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6" borderId="8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0" fillId="5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5" borderId="0" xfId="0" applyFont="1" applyFill="1" applyAlignment="1">
      <alignment horizontal="left" wrapText="1"/>
    </xf>
    <xf numFmtId="0" fontId="3" fillId="4" borderId="1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5"/>
    </xf>
    <xf numFmtId="0" fontId="26" fillId="0" borderId="8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colors>
    <mruColors>
      <color rgb="FF00FF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0"/>
  <sheetViews>
    <sheetView view="pageBreakPreview" topLeftCell="A4" zoomScale="90" zoomScaleNormal="90" zoomScaleSheetLayoutView="90" workbookViewId="0">
      <selection activeCell="C12" sqref="C12:E12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7.140625" style="1" customWidth="1"/>
    <col min="4" max="4" width="11.85546875" style="1" customWidth="1"/>
    <col min="5" max="5" width="10.7109375" style="1" customWidth="1"/>
    <col min="6" max="8" width="9.140625" style="1"/>
    <col min="9" max="9" width="13.7109375" style="1" customWidth="1"/>
    <col min="10" max="10" width="12.7109375" style="1" customWidth="1"/>
    <col min="11" max="11" width="14.140625" style="1" customWidth="1"/>
    <col min="12" max="12" width="18.140625" style="1" customWidth="1"/>
    <col min="14" max="14" width="29.5703125" customWidth="1"/>
    <col min="15" max="15" width="10.7109375" customWidth="1"/>
    <col min="16" max="16" width="24.28515625" customWidth="1"/>
    <col min="17" max="17" width="10.7109375" customWidth="1"/>
  </cols>
  <sheetData>
    <row r="1" spans="1:11" ht="35.25" customHeight="1" thickBot="1" x14ac:dyDescent="0.3">
      <c r="A1" s="24"/>
      <c r="B1" s="24"/>
      <c r="C1" s="24"/>
      <c r="D1" s="24"/>
      <c r="E1" s="24"/>
      <c r="F1" s="24"/>
      <c r="G1" s="24"/>
      <c r="H1" s="224" t="s">
        <v>35</v>
      </c>
      <c r="I1" s="224"/>
      <c r="J1" s="224"/>
      <c r="K1" s="224"/>
    </row>
    <row r="2" spans="1:11" ht="102.75" customHeight="1" thickBot="1" x14ac:dyDescent="0.3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36</v>
      </c>
      <c r="G2" s="4" t="s">
        <v>37</v>
      </c>
      <c r="H2" s="4" t="s">
        <v>5</v>
      </c>
      <c r="I2" s="4" t="s">
        <v>7</v>
      </c>
      <c r="J2" s="4" t="s">
        <v>6</v>
      </c>
    </row>
    <row r="3" spans="1:11" ht="38.25" customHeight="1" x14ac:dyDescent="0.25">
      <c r="A3" s="228" t="s">
        <v>8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1" ht="25.5" customHeight="1" x14ac:dyDescent="0.25">
      <c r="A4" s="225" t="s">
        <v>29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1" ht="141" customHeight="1" x14ac:dyDescent="0.25">
      <c r="A5" s="91">
        <v>29</v>
      </c>
      <c r="B5" s="144">
        <v>1</v>
      </c>
      <c r="C5" s="145" t="s">
        <v>393</v>
      </c>
      <c r="D5" s="146">
        <v>194879</v>
      </c>
      <c r="E5" s="147" t="s">
        <v>394</v>
      </c>
      <c r="F5" s="147"/>
      <c r="G5" s="147">
        <v>89.1</v>
      </c>
      <c r="H5" s="148">
        <v>89.1</v>
      </c>
      <c r="I5" s="92" t="s">
        <v>395</v>
      </c>
      <c r="J5" s="172" t="s">
        <v>27</v>
      </c>
      <c r="K5" s="147" t="s">
        <v>535</v>
      </c>
    </row>
    <row r="6" spans="1:11" ht="25.5" customHeight="1" x14ac:dyDescent="0.25">
      <c r="A6" s="225" t="s">
        <v>9</v>
      </c>
      <c r="B6" s="226"/>
      <c r="C6" s="226"/>
      <c r="D6" s="226"/>
      <c r="E6" s="226"/>
      <c r="F6" s="226"/>
      <c r="G6" s="226"/>
      <c r="H6" s="226"/>
      <c r="I6" s="226"/>
      <c r="J6" s="226"/>
      <c r="K6" s="112"/>
    </row>
    <row r="7" spans="1:11" ht="59.25" customHeight="1" x14ac:dyDescent="0.25">
      <c r="A7" s="231">
        <v>6</v>
      </c>
      <c r="B7" s="138">
        <v>1</v>
      </c>
      <c r="C7" s="139" t="s">
        <v>221</v>
      </c>
      <c r="D7" s="140" t="s">
        <v>231</v>
      </c>
      <c r="E7" s="141" t="s">
        <v>232</v>
      </c>
      <c r="F7" s="141">
        <v>96.1</v>
      </c>
      <c r="G7" s="141">
        <v>97.25</v>
      </c>
      <c r="H7" s="142">
        <f>(F7+G7)/2</f>
        <v>96.674999999999997</v>
      </c>
      <c r="I7" s="143" t="s">
        <v>242</v>
      </c>
      <c r="J7" s="232" t="s">
        <v>25</v>
      </c>
    </row>
    <row r="8" spans="1:11" ht="54" customHeight="1" x14ac:dyDescent="0.25">
      <c r="A8" s="231"/>
      <c r="B8" s="138">
        <v>2</v>
      </c>
      <c r="C8" s="139" t="s">
        <v>89</v>
      </c>
      <c r="D8" s="140">
        <v>185340</v>
      </c>
      <c r="E8" s="141" t="s">
        <v>98</v>
      </c>
      <c r="F8" s="141">
        <v>95.9</v>
      </c>
      <c r="G8" s="141">
        <v>96.6</v>
      </c>
      <c r="H8" s="142">
        <v>96.2</v>
      </c>
      <c r="I8" s="143" t="s">
        <v>83</v>
      </c>
      <c r="J8" s="233"/>
    </row>
    <row r="9" spans="1:11" ht="55.5" customHeight="1" x14ac:dyDescent="0.25">
      <c r="A9" s="231"/>
      <c r="B9" s="138">
        <v>3</v>
      </c>
      <c r="C9" s="139" t="s">
        <v>38</v>
      </c>
      <c r="D9" s="140">
        <v>185264</v>
      </c>
      <c r="E9" s="141" t="s">
        <v>52</v>
      </c>
      <c r="F9" s="141">
        <v>95.27</v>
      </c>
      <c r="G9" s="141">
        <v>96</v>
      </c>
      <c r="H9" s="142">
        <v>95.63</v>
      </c>
      <c r="I9" s="143" t="s">
        <v>43</v>
      </c>
      <c r="J9" s="233"/>
    </row>
    <row r="10" spans="1:11" ht="48.75" customHeight="1" x14ac:dyDescent="0.25">
      <c r="A10" s="231"/>
      <c r="B10" s="138">
        <v>4</v>
      </c>
      <c r="C10" s="139" t="s">
        <v>266</v>
      </c>
      <c r="D10" s="140">
        <v>188826</v>
      </c>
      <c r="E10" s="141" t="s">
        <v>271</v>
      </c>
      <c r="F10" s="141">
        <v>95.91</v>
      </c>
      <c r="G10" s="141">
        <v>95.14</v>
      </c>
      <c r="H10" s="142">
        <v>95.53</v>
      </c>
      <c r="I10" s="143" t="s">
        <v>275</v>
      </c>
      <c r="J10" s="233"/>
    </row>
    <row r="11" spans="1:11" ht="54.75" customHeight="1" x14ac:dyDescent="0.25">
      <c r="A11" s="231"/>
      <c r="B11" s="138">
        <v>5</v>
      </c>
      <c r="C11" s="139" t="s">
        <v>152</v>
      </c>
      <c r="D11" s="140">
        <v>184542</v>
      </c>
      <c r="E11" s="141" t="s">
        <v>160</v>
      </c>
      <c r="F11" s="141">
        <v>95.45</v>
      </c>
      <c r="G11" s="141">
        <v>95.11</v>
      </c>
      <c r="H11" s="142">
        <v>95.28</v>
      </c>
      <c r="I11" s="143" t="s">
        <v>296</v>
      </c>
      <c r="J11" s="233"/>
    </row>
    <row r="12" spans="1:11" ht="53.25" customHeight="1" x14ac:dyDescent="0.25">
      <c r="A12" s="231"/>
      <c r="B12" s="138">
        <v>6</v>
      </c>
      <c r="C12" s="139" t="s">
        <v>267</v>
      </c>
      <c r="D12" s="140">
        <v>184479</v>
      </c>
      <c r="E12" s="212" t="s">
        <v>272</v>
      </c>
      <c r="F12" s="212">
        <v>93.64</v>
      </c>
      <c r="G12" s="212">
        <v>96.29</v>
      </c>
      <c r="H12" s="142">
        <v>94.97</v>
      </c>
      <c r="I12" s="143" t="s">
        <v>275</v>
      </c>
      <c r="J12" s="234"/>
    </row>
    <row r="13" spans="1:11" ht="44.25" customHeight="1" x14ac:dyDescent="0.25">
      <c r="A13" s="231"/>
      <c r="B13" s="49">
        <v>7</v>
      </c>
      <c r="C13" s="29" t="s">
        <v>396</v>
      </c>
      <c r="D13" s="182">
        <v>184626</v>
      </c>
      <c r="E13" s="45" t="s">
        <v>409</v>
      </c>
      <c r="F13" s="45">
        <v>94.27</v>
      </c>
      <c r="G13" s="45">
        <v>95.57</v>
      </c>
      <c r="H13" s="183">
        <v>94.92</v>
      </c>
      <c r="I13" s="171" t="s">
        <v>395</v>
      </c>
      <c r="J13" s="235" t="s">
        <v>26</v>
      </c>
    </row>
    <row r="14" spans="1:11" ht="45.75" customHeight="1" x14ac:dyDescent="0.25">
      <c r="A14" s="231"/>
      <c r="B14" s="49">
        <v>8</v>
      </c>
      <c r="C14" s="69" t="s">
        <v>92</v>
      </c>
      <c r="D14" s="87">
        <v>183946</v>
      </c>
      <c r="E14" s="62" t="s">
        <v>99</v>
      </c>
      <c r="F14" s="62">
        <v>93.3</v>
      </c>
      <c r="G14" s="62">
        <v>96.3</v>
      </c>
      <c r="H14" s="78">
        <v>94.5</v>
      </c>
      <c r="I14" s="36" t="s">
        <v>83</v>
      </c>
      <c r="J14" s="236"/>
    </row>
    <row r="15" spans="1:11" ht="47.25" customHeight="1" x14ac:dyDescent="0.25">
      <c r="A15" s="231"/>
      <c r="B15" s="49">
        <v>9</v>
      </c>
      <c r="C15" s="69" t="s">
        <v>39</v>
      </c>
      <c r="D15" s="87">
        <v>183291</v>
      </c>
      <c r="E15" s="62" t="s">
        <v>40</v>
      </c>
      <c r="F15" s="62">
        <v>94</v>
      </c>
      <c r="G15" s="62">
        <v>94.78</v>
      </c>
      <c r="H15" s="78">
        <v>94.39</v>
      </c>
      <c r="I15" s="36" t="s">
        <v>43</v>
      </c>
      <c r="J15" s="236"/>
    </row>
    <row r="16" spans="1:11" ht="48" customHeight="1" x14ac:dyDescent="0.25">
      <c r="A16" s="231"/>
      <c r="B16" s="49">
        <v>10</v>
      </c>
      <c r="C16" s="69" t="s">
        <v>342</v>
      </c>
      <c r="D16" s="87">
        <v>185476</v>
      </c>
      <c r="E16" s="62" t="s">
        <v>347</v>
      </c>
      <c r="F16" s="62">
        <v>93.45</v>
      </c>
      <c r="G16" s="62">
        <v>95.33</v>
      </c>
      <c r="H16" s="78">
        <v>94.39</v>
      </c>
      <c r="I16" s="36" t="s">
        <v>351</v>
      </c>
      <c r="J16" s="236"/>
    </row>
    <row r="17" spans="1:10" ht="49.5" customHeight="1" x14ac:dyDescent="0.25">
      <c r="A17" s="231"/>
      <c r="B17" s="49">
        <v>11</v>
      </c>
      <c r="C17" s="69" t="s">
        <v>343</v>
      </c>
      <c r="D17" s="87">
        <v>183589</v>
      </c>
      <c r="E17" s="62" t="s">
        <v>348</v>
      </c>
      <c r="F17" s="62">
        <v>94.27</v>
      </c>
      <c r="G17" s="62">
        <v>94.33</v>
      </c>
      <c r="H17" s="78">
        <v>94.3</v>
      </c>
      <c r="I17" s="36" t="s">
        <v>351</v>
      </c>
      <c r="J17" s="236"/>
    </row>
    <row r="18" spans="1:10" ht="48.75" customHeight="1" x14ac:dyDescent="0.25">
      <c r="A18" s="231"/>
      <c r="B18" s="49">
        <v>12</v>
      </c>
      <c r="C18" s="69" t="s">
        <v>91</v>
      </c>
      <c r="D18" s="87">
        <v>185343</v>
      </c>
      <c r="E18" s="62" t="s">
        <v>98</v>
      </c>
      <c r="F18" s="62">
        <v>94.6</v>
      </c>
      <c r="G18" s="62">
        <v>93.5</v>
      </c>
      <c r="H18" s="78">
        <v>94.2</v>
      </c>
      <c r="I18" s="36" t="s">
        <v>83</v>
      </c>
      <c r="J18" s="236"/>
    </row>
    <row r="19" spans="1:10" ht="47.25" customHeight="1" x14ac:dyDescent="0.25">
      <c r="A19" s="231"/>
      <c r="B19" s="49">
        <v>13</v>
      </c>
      <c r="C19" s="69" t="s">
        <v>344</v>
      </c>
      <c r="D19" s="87">
        <v>183587</v>
      </c>
      <c r="E19" s="62" t="s">
        <v>349</v>
      </c>
      <c r="F19" s="62">
        <v>93.27</v>
      </c>
      <c r="G19" s="62">
        <v>95</v>
      </c>
      <c r="H19" s="78">
        <v>94.14</v>
      </c>
      <c r="I19" s="36" t="s">
        <v>351</v>
      </c>
      <c r="J19" s="236"/>
    </row>
    <row r="20" spans="1:10" ht="48.75" customHeight="1" x14ac:dyDescent="0.25">
      <c r="A20" s="231"/>
      <c r="B20" s="49">
        <v>14</v>
      </c>
      <c r="C20" s="69" t="s">
        <v>153</v>
      </c>
      <c r="D20" s="87">
        <v>184551</v>
      </c>
      <c r="E20" s="62" t="s">
        <v>160</v>
      </c>
      <c r="F20" s="62">
        <v>93.36</v>
      </c>
      <c r="G20" s="62">
        <v>94.89</v>
      </c>
      <c r="H20" s="78">
        <v>94.13</v>
      </c>
      <c r="I20" s="36" t="s">
        <v>296</v>
      </c>
      <c r="J20" s="236"/>
    </row>
    <row r="21" spans="1:10" ht="51" customHeight="1" x14ac:dyDescent="0.25">
      <c r="A21" s="231"/>
      <c r="B21" s="49">
        <v>15</v>
      </c>
      <c r="C21" s="69" t="s">
        <v>154</v>
      </c>
      <c r="D21" s="87">
        <v>185417</v>
      </c>
      <c r="E21" s="62" t="s">
        <v>161</v>
      </c>
      <c r="F21" s="62">
        <v>92.55</v>
      </c>
      <c r="G21" s="62">
        <v>95.44</v>
      </c>
      <c r="H21" s="78">
        <v>94</v>
      </c>
      <c r="I21" s="36" t="s">
        <v>296</v>
      </c>
      <c r="J21" s="236"/>
    </row>
    <row r="22" spans="1:10" ht="54" customHeight="1" x14ac:dyDescent="0.25">
      <c r="A22" s="231"/>
      <c r="B22" s="49">
        <v>16</v>
      </c>
      <c r="C22" s="69" t="s">
        <v>155</v>
      </c>
      <c r="D22" s="87">
        <v>184566</v>
      </c>
      <c r="E22" s="62" t="s">
        <v>162</v>
      </c>
      <c r="F22" s="62">
        <v>93.36</v>
      </c>
      <c r="G22" s="62">
        <v>94.43</v>
      </c>
      <c r="H22" s="78">
        <v>93.9</v>
      </c>
      <c r="I22" s="36" t="s">
        <v>296</v>
      </c>
      <c r="J22" s="236"/>
    </row>
    <row r="23" spans="1:10" ht="46.5" customHeight="1" x14ac:dyDescent="0.25">
      <c r="A23" s="231"/>
      <c r="B23" s="49">
        <v>17</v>
      </c>
      <c r="C23" s="69" t="s">
        <v>345</v>
      </c>
      <c r="D23" s="87">
        <v>183633</v>
      </c>
      <c r="E23" s="62" t="s">
        <v>350</v>
      </c>
      <c r="F23" s="62">
        <v>92</v>
      </c>
      <c r="G23" s="62">
        <v>95.56</v>
      </c>
      <c r="H23" s="78">
        <v>93.78</v>
      </c>
      <c r="I23" s="36" t="s">
        <v>351</v>
      </c>
      <c r="J23" s="236"/>
    </row>
    <row r="24" spans="1:10" ht="49.5" customHeight="1" x14ac:dyDescent="0.25">
      <c r="A24" s="231"/>
      <c r="B24" s="49">
        <v>18</v>
      </c>
      <c r="C24" s="69" t="s">
        <v>401</v>
      </c>
      <c r="D24" s="87">
        <v>184620</v>
      </c>
      <c r="E24" s="62" t="s">
        <v>413</v>
      </c>
      <c r="F24" s="62">
        <v>91.6</v>
      </c>
      <c r="G24" s="62">
        <v>95.7</v>
      </c>
      <c r="H24" s="78">
        <v>93.7</v>
      </c>
      <c r="I24" s="36" t="s">
        <v>395</v>
      </c>
      <c r="J24" s="236"/>
    </row>
    <row r="25" spans="1:10" ht="47.25" customHeight="1" x14ac:dyDescent="0.25">
      <c r="A25" s="231"/>
      <c r="B25" s="49">
        <v>19</v>
      </c>
      <c r="C25" s="69" t="s">
        <v>90</v>
      </c>
      <c r="D25" s="87">
        <v>183920</v>
      </c>
      <c r="E25" s="62" t="s">
        <v>98</v>
      </c>
      <c r="F25" s="62">
        <v>96.2</v>
      </c>
      <c r="G25" s="62">
        <v>90</v>
      </c>
      <c r="H25" s="78">
        <v>93.6</v>
      </c>
      <c r="I25" s="36" t="s">
        <v>83</v>
      </c>
      <c r="J25" s="236"/>
    </row>
    <row r="26" spans="1:10" ht="48" customHeight="1" x14ac:dyDescent="0.25">
      <c r="A26" s="231"/>
      <c r="B26" s="49">
        <v>20</v>
      </c>
      <c r="C26" s="69" t="s">
        <v>402</v>
      </c>
      <c r="D26" s="87">
        <v>184621</v>
      </c>
      <c r="E26" s="62" t="s">
        <v>414</v>
      </c>
      <c r="F26" s="62">
        <v>92.1</v>
      </c>
      <c r="G26" s="62">
        <v>95</v>
      </c>
      <c r="H26" s="78">
        <v>93.6</v>
      </c>
      <c r="I26" s="36" t="s">
        <v>395</v>
      </c>
      <c r="J26" s="236"/>
    </row>
    <row r="27" spans="1:10" ht="58.5" customHeight="1" x14ac:dyDescent="0.25">
      <c r="A27" s="231"/>
      <c r="B27" s="49">
        <v>21</v>
      </c>
      <c r="C27" s="69" t="s">
        <v>44</v>
      </c>
      <c r="D27" s="87">
        <v>183295</v>
      </c>
      <c r="E27" s="62" t="s">
        <v>40</v>
      </c>
      <c r="F27" s="62">
        <v>92.64</v>
      </c>
      <c r="G27" s="62">
        <v>94.22</v>
      </c>
      <c r="H27" s="78">
        <v>93.43</v>
      </c>
      <c r="I27" s="36" t="s">
        <v>43</v>
      </c>
      <c r="J27" s="236"/>
    </row>
    <row r="28" spans="1:10" ht="56.25" customHeight="1" x14ac:dyDescent="0.25">
      <c r="A28" s="231"/>
      <c r="B28" s="49">
        <v>22</v>
      </c>
      <c r="C28" s="69" t="s">
        <v>346</v>
      </c>
      <c r="D28" s="87">
        <v>183640</v>
      </c>
      <c r="E28" s="62" t="s">
        <v>348</v>
      </c>
      <c r="F28" s="62">
        <v>94.72</v>
      </c>
      <c r="G28" s="62">
        <v>92.11</v>
      </c>
      <c r="H28" s="78">
        <v>93.42</v>
      </c>
      <c r="I28" s="36" t="s">
        <v>351</v>
      </c>
      <c r="J28" s="236"/>
    </row>
    <row r="29" spans="1:10" ht="63.75" customHeight="1" x14ac:dyDescent="0.25">
      <c r="A29" s="231"/>
      <c r="B29" s="49">
        <v>23</v>
      </c>
      <c r="C29" s="69" t="s">
        <v>405</v>
      </c>
      <c r="D29" s="87">
        <v>185426</v>
      </c>
      <c r="E29" s="62" t="s">
        <v>416</v>
      </c>
      <c r="F29" s="62">
        <v>92.5</v>
      </c>
      <c r="G29" s="62">
        <v>94</v>
      </c>
      <c r="H29" s="78">
        <v>93.3</v>
      </c>
      <c r="I29" s="36" t="s">
        <v>395</v>
      </c>
      <c r="J29" s="236"/>
    </row>
    <row r="30" spans="1:10" ht="87" customHeight="1" x14ac:dyDescent="0.25">
      <c r="A30" s="231"/>
      <c r="B30" s="49">
        <v>24</v>
      </c>
      <c r="C30" s="69" t="s">
        <v>156</v>
      </c>
      <c r="D30" s="87">
        <v>185418</v>
      </c>
      <c r="E30" s="62" t="s">
        <v>160</v>
      </c>
      <c r="F30" s="62">
        <v>93.27</v>
      </c>
      <c r="G30" s="62">
        <v>93.22</v>
      </c>
      <c r="H30" s="78">
        <v>93.25</v>
      </c>
      <c r="I30" s="36" t="s">
        <v>296</v>
      </c>
      <c r="J30" s="236"/>
    </row>
    <row r="31" spans="1:10" ht="71.25" customHeight="1" x14ac:dyDescent="0.25">
      <c r="A31" s="231"/>
      <c r="B31" s="49">
        <v>25</v>
      </c>
      <c r="C31" s="69" t="s">
        <v>222</v>
      </c>
      <c r="D31" s="87" t="s">
        <v>233</v>
      </c>
      <c r="E31" s="62" t="s">
        <v>234</v>
      </c>
      <c r="F31" s="62">
        <v>93.4</v>
      </c>
      <c r="G31" s="62">
        <v>93</v>
      </c>
      <c r="H31" s="78">
        <f>(F31+G31)/2</f>
        <v>93.2</v>
      </c>
      <c r="I31" s="36" t="s">
        <v>242</v>
      </c>
      <c r="J31" s="236"/>
    </row>
    <row r="32" spans="1:10" ht="69" customHeight="1" x14ac:dyDescent="0.25">
      <c r="A32" s="231"/>
      <c r="B32" s="49">
        <v>26</v>
      </c>
      <c r="C32" s="69" t="s">
        <v>66</v>
      </c>
      <c r="D32" s="87">
        <v>183254</v>
      </c>
      <c r="E32" s="62" t="s">
        <v>71</v>
      </c>
      <c r="F32" s="62">
        <v>94.63</v>
      </c>
      <c r="G32" s="62">
        <v>91.75</v>
      </c>
      <c r="H32" s="78">
        <v>93.19</v>
      </c>
      <c r="I32" s="36" t="s">
        <v>74</v>
      </c>
      <c r="J32" s="236"/>
    </row>
    <row r="33" spans="1:10" ht="68.25" customHeight="1" x14ac:dyDescent="0.25">
      <c r="A33" s="231"/>
      <c r="B33" s="49">
        <v>27</v>
      </c>
      <c r="C33" s="69" t="s">
        <v>157</v>
      </c>
      <c r="D33" s="87">
        <v>184572</v>
      </c>
      <c r="E33" s="62" t="s">
        <v>162</v>
      </c>
      <c r="F33" s="62">
        <v>95.36</v>
      </c>
      <c r="G33" s="62">
        <v>90.43</v>
      </c>
      <c r="H33" s="78">
        <v>92.9</v>
      </c>
      <c r="I33" s="36" t="s">
        <v>296</v>
      </c>
      <c r="J33" s="236"/>
    </row>
    <row r="34" spans="1:10" ht="56.25" customHeight="1" x14ac:dyDescent="0.25">
      <c r="A34" s="231"/>
      <c r="B34" s="49">
        <v>28</v>
      </c>
      <c r="C34" s="69" t="s">
        <v>268</v>
      </c>
      <c r="D34" s="87">
        <v>186309</v>
      </c>
      <c r="E34" s="62" t="s">
        <v>273</v>
      </c>
      <c r="F34" s="62">
        <v>93.18</v>
      </c>
      <c r="G34" s="62">
        <v>92.57</v>
      </c>
      <c r="H34" s="78">
        <v>92.88</v>
      </c>
      <c r="I34" s="36" t="s">
        <v>275</v>
      </c>
      <c r="J34" s="236"/>
    </row>
    <row r="35" spans="1:10" ht="60" customHeight="1" x14ac:dyDescent="0.25">
      <c r="A35" s="231"/>
      <c r="B35" s="49">
        <v>29</v>
      </c>
      <c r="C35" s="69" t="s">
        <v>223</v>
      </c>
      <c r="D35" s="87">
        <v>184368</v>
      </c>
      <c r="E35" s="62" t="s">
        <v>234</v>
      </c>
      <c r="F35" s="62">
        <v>89.9</v>
      </c>
      <c r="G35" s="62">
        <v>95.75</v>
      </c>
      <c r="H35" s="78">
        <f>(F35+G35)/2</f>
        <v>92.825000000000003</v>
      </c>
      <c r="I35" s="36" t="s">
        <v>242</v>
      </c>
      <c r="J35" s="236"/>
    </row>
    <row r="36" spans="1:10" ht="57.75" customHeight="1" x14ac:dyDescent="0.25">
      <c r="A36" s="231"/>
      <c r="B36" s="49">
        <v>30</v>
      </c>
      <c r="C36" s="69" t="s">
        <v>406</v>
      </c>
      <c r="D36" s="87">
        <v>184612</v>
      </c>
      <c r="E36" s="62" t="s">
        <v>411</v>
      </c>
      <c r="F36" s="62">
        <v>93.8</v>
      </c>
      <c r="G36" s="62">
        <v>91.7</v>
      </c>
      <c r="H36" s="78">
        <v>92.8</v>
      </c>
      <c r="I36" s="36" t="s">
        <v>395</v>
      </c>
      <c r="J36" s="236"/>
    </row>
    <row r="37" spans="1:10" ht="61.5" customHeight="1" x14ac:dyDescent="0.25">
      <c r="A37" s="231"/>
      <c r="B37" s="49">
        <v>31</v>
      </c>
      <c r="C37" s="69" t="s">
        <v>67</v>
      </c>
      <c r="D37" s="87">
        <v>183231</v>
      </c>
      <c r="E37" s="62" t="s">
        <v>72</v>
      </c>
      <c r="F37" s="62">
        <v>90.63</v>
      </c>
      <c r="G37" s="62">
        <v>94.5</v>
      </c>
      <c r="H37" s="78">
        <v>92.56</v>
      </c>
      <c r="I37" s="36" t="s">
        <v>74</v>
      </c>
      <c r="J37" s="236"/>
    </row>
    <row r="38" spans="1:10" ht="48" customHeight="1" x14ac:dyDescent="0.25">
      <c r="A38" s="231"/>
      <c r="B38" s="49">
        <v>32</v>
      </c>
      <c r="C38" s="69" t="s">
        <v>363</v>
      </c>
      <c r="D38" s="87">
        <v>183623</v>
      </c>
      <c r="E38" s="62" t="s">
        <v>350</v>
      </c>
      <c r="F38" s="62">
        <v>92.82</v>
      </c>
      <c r="G38" s="62">
        <v>92.11</v>
      </c>
      <c r="H38" s="78">
        <v>92.5</v>
      </c>
      <c r="I38" s="36" t="s">
        <v>351</v>
      </c>
      <c r="J38" s="236"/>
    </row>
    <row r="39" spans="1:10" ht="48" customHeight="1" x14ac:dyDescent="0.25">
      <c r="A39" s="231"/>
      <c r="B39" s="49">
        <v>33</v>
      </c>
      <c r="C39" s="69" t="s">
        <v>158</v>
      </c>
      <c r="D39" s="87">
        <v>184574</v>
      </c>
      <c r="E39" s="62" t="s">
        <v>163</v>
      </c>
      <c r="F39" s="62">
        <v>91.55</v>
      </c>
      <c r="G39" s="62">
        <v>93.43</v>
      </c>
      <c r="H39" s="78">
        <v>92.49</v>
      </c>
      <c r="I39" s="36" t="s">
        <v>296</v>
      </c>
      <c r="J39" s="236"/>
    </row>
    <row r="40" spans="1:10" ht="74.25" customHeight="1" x14ac:dyDescent="0.25">
      <c r="A40" s="231"/>
      <c r="B40" s="49">
        <v>34</v>
      </c>
      <c r="C40" s="69" t="s">
        <v>68</v>
      </c>
      <c r="D40" s="87">
        <v>183243</v>
      </c>
      <c r="E40" s="62" t="s">
        <v>71</v>
      </c>
      <c r="F40" s="62">
        <v>94.72</v>
      </c>
      <c r="G40" s="62">
        <v>90</v>
      </c>
      <c r="H40" s="78">
        <v>92.36</v>
      </c>
      <c r="I40" s="36" t="s">
        <v>74</v>
      </c>
      <c r="J40" s="236"/>
    </row>
    <row r="41" spans="1:10" ht="74.25" customHeight="1" x14ac:dyDescent="0.25">
      <c r="A41" s="231"/>
      <c r="B41" s="49">
        <v>35</v>
      </c>
      <c r="C41" s="69" t="s">
        <v>47</v>
      </c>
      <c r="D41" s="87">
        <v>183287</v>
      </c>
      <c r="E41" s="62" t="s">
        <v>40</v>
      </c>
      <c r="F41" s="62">
        <v>93.72</v>
      </c>
      <c r="G41" s="62">
        <v>90.78</v>
      </c>
      <c r="H41" s="78">
        <v>92.25</v>
      </c>
      <c r="I41" s="36" t="s">
        <v>43</v>
      </c>
      <c r="J41" s="236"/>
    </row>
    <row r="42" spans="1:10" ht="74.25" customHeight="1" x14ac:dyDescent="0.25">
      <c r="A42" s="231"/>
      <c r="B42" s="49">
        <v>36</v>
      </c>
      <c r="C42" s="69" t="s">
        <v>48</v>
      </c>
      <c r="D42" s="87">
        <v>183309</v>
      </c>
      <c r="E42" s="62" t="s">
        <v>52</v>
      </c>
      <c r="F42" s="62">
        <v>89.36</v>
      </c>
      <c r="G42" s="62">
        <v>94.67</v>
      </c>
      <c r="H42" s="78">
        <v>92.02</v>
      </c>
      <c r="I42" s="36" t="s">
        <v>43</v>
      </c>
      <c r="J42" s="236"/>
    </row>
    <row r="43" spans="1:10" ht="74.25" customHeight="1" x14ac:dyDescent="0.25">
      <c r="A43" s="231"/>
      <c r="B43" s="49">
        <v>37</v>
      </c>
      <c r="C43" s="69" t="s">
        <v>93</v>
      </c>
      <c r="D43" s="87">
        <v>183926</v>
      </c>
      <c r="E43" s="62" t="s">
        <v>98</v>
      </c>
      <c r="F43" s="62">
        <v>91.3</v>
      </c>
      <c r="G43" s="62">
        <v>93.1</v>
      </c>
      <c r="H43" s="78">
        <v>92</v>
      </c>
      <c r="I43" s="36" t="s">
        <v>83</v>
      </c>
      <c r="J43" s="236"/>
    </row>
    <row r="44" spans="1:10" ht="58.5" customHeight="1" x14ac:dyDescent="0.25">
      <c r="A44" s="231"/>
      <c r="B44" s="49">
        <v>38</v>
      </c>
      <c r="C44" s="69" t="s">
        <v>398</v>
      </c>
      <c r="D44" s="87">
        <v>184617</v>
      </c>
      <c r="E44" s="62" t="s">
        <v>411</v>
      </c>
      <c r="F44" s="62">
        <v>93</v>
      </c>
      <c r="G44" s="62">
        <v>90.9</v>
      </c>
      <c r="H44" s="78">
        <v>92</v>
      </c>
      <c r="I44" s="36" t="s">
        <v>395</v>
      </c>
      <c r="J44" s="236"/>
    </row>
    <row r="45" spans="1:10" ht="57.75" customHeight="1" x14ac:dyDescent="0.25">
      <c r="A45" s="231"/>
      <c r="B45" s="49">
        <v>39</v>
      </c>
      <c r="C45" s="69" t="s">
        <v>49</v>
      </c>
      <c r="D45" s="87">
        <v>185265</v>
      </c>
      <c r="E45" s="62" t="s">
        <v>53</v>
      </c>
      <c r="F45" s="62">
        <v>92.73</v>
      </c>
      <c r="G45" s="62">
        <v>91.22</v>
      </c>
      <c r="H45" s="78">
        <v>91.98</v>
      </c>
      <c r="I45" s="36" t="s">
        <v>43</v>
      </c>
      <c r="J45" s="236"/>
    </row>
    <row r="46" spans="1:10" ht="48" customHeight="1" x14ac:dyDescent="0.25">
      <c r="A46" s="231"/>
      <c r="B46" s="49">
        <v>40</v>
      </c>
      <c r="C46" s="69" t="s">
        <v>352</v>
      </c>
      <c r="D46" s="87">
        <v>183586</v>
      </c>
      <c r="E46" s="62" t="s">
        <v>361</v>
      </c>
      <c r="F46" s="62">
        <v>91.9</v>
      </c>
      <c r="G46" s="62">
        <v>92</v>
      </c>
      <c r="H46" s="78">
        <v>91.95</v>
      </c>
      <c r="I46" s="36" t="s">
        <v>351</v>
      </c>
      <c r="J46" s="236"/>
    </row>
    <row r="47" spans="1:10" ht="60" customHeight="1" x14ac:dyDescent="0.25">
      <c r="A47" s="231"/>
      <c r="B47" s="49">
        <v>41</v>
      </c>
      <c r="C47" s="69" t="s">
        <v>88</v>
      </c>
      <c r="D47" s="87">
        <v>183925</v>
      </c>
      <c r="E47" s="62" t="s">
        <v>97</v>
      </c>
      <c r="F47" s="62">
        <v>94.8</v>
      </c>
      <c r="G47" s="62">
        <v>88</v>
      </c>
      <c r="H47" s="78">
        <v>91.9</v>
      </c>
      <c r="I47" s="36" t="s">
        <v>83</v>
      </c>
      <c r="J47" s="236"/>
    </row>
    <row r="48" spans="1:10" ht="60" customHeight="1" x14ac:dyDescent="0.25">
      <c r="A48" s="231"/>
      <c r="B48" s="49">
        <v>42</v>
      </c>
      <c r="C48" s="69" t="s">
        <v>50</v>
      </c>
      <c r="D48" s="87">
        <v>183288</v>
      </c>
      <c r="E48" s="62" t="s">
        <v>54</v>
      </c>
      <c r="F48" s="62">
        <v>92.18</v>
      </c>
      <c r="G48" s="62">
        <v>91.5</v>
      </c>
      <c r="H48" s="78">
        <v>91.84</v>
      </c>
      <c r="I48" s="36" t="s">
        <v>43</v>
      </c>
      <c r="J48" s="236"/>
    </row>
    <row r="49" spans="1:10" ht="60" customHeight="1" x14ac:dyDescent="0.25">
      <c r="A49" s="231"/>
      <c r="B49" s="49">
        <v>43</v>
      </c>
      <c r="C49" s="69" t="s">
        <v>69</v>
      </c>
      <c r="D49" s="87">
        <v>183262</v>
      </c>
      <c r="E49" s="62" t="s">
        <v>73</v>
      </c>
      <c r="F49" s="62">
        <v>89.9</v>
      </c>
      <c r="G49" s="62">
        <v>93.62</v>
      </c>
      <c r="H49" s="78">
        <v>91.76</v>
      </c>
      <c r="I49" s="36" t="s">
        <v>74</v>
      </c>
      <c r="J49" s="236"/>
    </row>
    <row r="50" spans="1:10" ht="60" customHeight="1" x14ac:dyDescent="0.25">
      <c r="A50" s="231"/>
      <c r="B50" s="49">
        <v>44</v>
      </c>
      <c r="C50" s="69" t="s">
        <v>51</v>
      </c>
      <c r="D50" s="87">
        <v>185268</v>
      </c>
      <c r="E50" s="62" t="s">
        <v>53</v>
      </c>
      <c r="F50" s="62">
        <v>92.18</v>
      </c>
      <c r="G50" s="62">
        <v>90.89</v>
      </c>
      <c r="H50" s="78">
        <v>91.54</v>
      </c>
      <c r="I50" s="36" t="s">
        <v>43</v>
      </c>
      <c r="J50" s="236"/>
    </row>
    <row r="51" spans="1:10" ht="63" customHeight="1" x14ac:dyDescent="0.25">
      <c r="A51" s="231"/>
      <c r="B51" s="49">
        <v>45</v>
      </c>
      <c r="C51" s="69" t="s">
        <v>269</v>
      </c>
      <c r="D51" s="87">
        <v>184500</v>
      </c>
      <c r="E51" s="62" t="s">
        <v>274</v>
      </c>
      <c r="F51" s="62">
        <v>89.91</v>
      </c>
      <c r="G51" s="62">
        <v>93.14</v>
      </c>
      <c r="H51" s="78">
        <v>91.53</v>
      </c>
      <c r="I51" s="36" t="s">
        <v>275</v>
      </c>
      <c r="J51" s="236"/>
    </row>
    <row r="52" spans="1:10" ht="66" customHeight="1" x14ac:dyDescent="0.25">
      <c r="A52" s="231"/>
      <c r="B52" s="49">
        <v>46</v>
      </c>
      <c r="C52" s="69" t="s">
        <v>224</v>
      </c>
      <c r="D52" s="87">
        <v>184385</v>
      </c>
      <c r="E52" s="62" t="s">
        <v>232</v>
      </c>
      <c r="F52" s="62">
        <v>92.3</v>
      </c>
      <c r="G52" s="62">
        <v>90.13</v>
      </c>
      <c r="H52" s="78">
        <f>(F52+G52)/2</f>
        <v>91.215000000000003</v>
      </c>
      <c r="I52" s="36" t="s">
        <v>242</v>
      </c>
      <c r="J52" s="236"/>
    </row>
    <row r="53" spans="1:10" ht="66" customHeight="1" x14ac:dyDescent="0.25">
      <c r="A53" s="231"/>
      <c r="B53" s="49">
        <v>47</v>
      </c>
      <c r="C53" s="69" t="s">
        <v>95</v>
      </c>
      <c r="D53" s="87">
        <v>185344</v>
      </c>
      <c r="E53" s="62" t="s">
        <v>97</v>
      </c>
      <c r="F53" s="62">
        <v>90.7</v>
      </c>
      <c r="G53" s="62">
        <v>91.6</v>
      </c>
      <c r="H53" s="78">
        <v>91.1</v>
      </c>
      <c r="I53" s="36" t="s">
        <v>83</v>
      </c>
      <c r="J53" s="236"/>
    </row>
    <row r="54" spans="1:10" ht="66" customHeight="1" x14ac:dyDescent="0.25">
      <c r="A54" s="231"/>
      <c r="B54" s="49">
        <v>48</v>
      </c>
      <c r="C54" s="69" t="s">
        <v>397</v>
      </c>
      <c r="D54" s="87">
        <v>184618</v>
      </c>
      <c r="E54" s="62" t="s">
        <v>410</v>
      </c>
      <c r="F54" s="62">
        <v>91.2</v>
      </c>
      <c r="G54" s="62">
        <v>90.4</v>
      </c>
      <c r="H54" s="78">
        <v>90.8</v>
      </c>
      <c r="I54" s="36" t="s">
        <v>395</v>
      </c>
      <c r="J54" s="236"/>
    </row>
    <row r="55" spans="1:10" ht="66" customHeight="1" x14ac:dyDescent="0.25">
      <c r="A55" s="231"/>
      <c r="B55" s="49">
        <v>49</v>
      </c>
      <c r="C55" s="69" t="s">
        <v>225</v>
      </c>
      <c r="D55" s="87">
        <v>184383</v>
      </c>
      <c r="E55" s="62" t="s">
        <v>232</v>
      </c>
      <c r="F55" s="62">
        <v>91.7</v>
      </c>
      <c r="G55" s="62">
        <v>89.88</v>
      </c>
      <c r="H55" s="78">
        <f>(F55+G55)/2</f>
        <v>90.789999999999992</v>
      </c>
      <c r="I55" s="36" t="s">
        <v>242</v>
      </c>
      <c r="J55" s="236"/>
    </row>
    <row r="56" spans="1:10" ht="66" customHeight="1" x14ac:dyDescent="0.25">
      <c r="A56" s="231"/>
      <c r="B56" s="49">
        <v>50</v>
      </c>
      <c r="C56" s="69" t="s">
        <v>226</v>
      </c>
      <c r="D56" s="87" t="s">
        <v>235</v>
      </c>
      <c r="E56" s="62" t="s">
        <v>236</v>
      </c>
      <c r="F56" s="62">
        <v>92</v>
      </c>
      <c r="G56" s="62">
        <v>89.5</v>
      </c>
      <c r="H56" s="78">
        <f>(F56+G56)/2</f>
        <v>90.75</v>
      </c>
      <c r="I56" s="36" t="s">
        <v>242</v>
      </c>
      <c r="J56" s="236"/>
    </row>
    <row r="57" spans="1:10" ht="66" customHeight="1" x14ac:dyDescent="0.25">
      <c r="A57" s="231"/>
      <c r="B57" s="49">
        <v>51</v>
      </c>
      <c r="C57" s="69" t="s">
        <v>353</v>
      </c>
      <c r="D57" s="87">
        <v>183607</v>
      </c>
      <c r="E57" s="62" t="s">
        <v>348</v>
      </c>
      <c r="F57" s="62">
        <v>93.27</v>
      </c>
      <c r="G57" s="62">
        <v>88.22</v>
      </c>
      <c r="H57" s="78">
        <v>90.75</v>
      </c>
      <c r="I57" s="36" t="s">
        <v>351</v>
      </c>
      <c r="J57" s="236"/>
    </row>
    <row r="58" spans="1:10" ht="66" customHeight="1" x14ac:dyDescent="0.25">
      <c r="A58" s="231"/>
      <c r="B58" s="49">
        <v>52</v>
      </c>
      <c r="C58" s="69" t="s">
        <v>354</v>
      </c>
      <c r="D58" s="87">
        <v>183615</v>
      </c>
      <c r="E58" s="62" t="s">
        <v>362</v>
      </c>
      <c r="F58" s="62">
        <v>91.09</v>
      </c>
      <c r="G58" s="62">
        <v>90</v>
      </c>
      <c r="H58" s="78">
        <v>90.55</v>
      </c>
      <c r="I58" s="36" t="s">
        <v>351</v>
      </c>
      <c r="J58" s="236"/>
    </row>
    <row r="59" spans="1:10" ht="66" customHeight="1" x14ac:dyDescent="0.25">
      <c r="A59" s="231"/>
      <c r="B59" s="49">
        <v>53</v>
      </c>
      <c r="C59" s="69" t="s">
        <v>227</v>
      </c>
      <c r="D59" s="87" t="s">
        <v>237</v>
      </c>
      <c r="E59" s="62" t="s">
        <v>238</v>
      </c>
      <c r="F59" s="62">
        <v>87</v>
      </c>
      <c r="G59" s="62">
        <v>93.88</v>
      </c>
      <c r="H59" s="78">
        <f>(F59+G59)/2</f>
        <v>90.44</v>
      </c>
      <c r="I59" s="36" t="s">
        <v>242</v>
      </c>
      <c r="J59" s="236"/>
    </row>
    <row r="60" spans="1:10" ht="66" customHeight="1" x14ac:dyDescent="0.25">
      <c r="A60" s="231"/>
      <c r="B60" s="49">
        <v>54</v>
      </c>
      <c r="C60" s="69" t="s">
        <v>228</v>
      </c>
      <c r="D60" s="87">
        <v>184390</v>
      </c>
      <c r="E60" s="62" t="s">
        <v>239</v>
      </c>
      <c r="F60" s="62">
        <v>90.9</v>
      </c>
      <c r="G60" s="62">
        <v>89.63</v>
      </c>
      <c r="H60" s="78">
        <f>(F60+G60)/2</f>
        <v>90.265000000000001</v>
      </c>
      <c r="I60" s="36" t="s">
        <v>242</v>
      </c>
      <c r="J60" s="236"/>
    </row>
    <row r="61" spans="1:10" ht="66" customHeight="1" x14ac:dyDescent="0.25">
      <c r="A61" s="231"/>
      <c r="B61" s="49">
        <v>55</v>
      </c>
      <c r="C61" s="69" t="s">
        <v>70</v>
      </c>
      <c r="D61" s="87">
        <v>183235</v>
      </c>
      <c r="E61" s="62" t="s">
        <v>73</v>
      </c>
      <c r="F61" s="62">
        <v>91.18</v>
      </c>
      <c r="G61" s="62">
        <v>89</v>
      </c>
      <c r="H61" s="78">
        <v>90.09</v>
      </c>
      <c r="I61" s="36" t="s">
        <v>74</v>
      </c>
      <c r="J61" s="236"/>
    </row>
    <row r="62" spans="1:10" ht="66" customHeight="1" x14ac:dyDescent="0.25">
      <c r="A62" s="231"/>
      <c r="B62" s="49">
        <v>56</v>
      </c>
      <c r="C62" s="69" t="s">
        <v>297</v>
      </c>
      <c r="D62" s="87">
        <v>183471</v>
      </c>
      <c r="E62" s="62" t="s">
        <v>301</v>
      </c>
      <c r="F62" s="62">
        <v>90.2</v>
      </c>
      <c r="G62" s="62">
        <v>89.5</v>
      </c>
      <c r="H62" s="78">
        <v>89.9</v>
      </c>
      <c r="I62" s="36" t="s">
        <v>304</v>
      </c>
      <c r="J62" s="236"/>
    </row>
    <row r="63" spans="1:10" ht="66" customHeight="1" x14ac:dyDescent="0.25">
      <c r="A63" s="231"/>
      <c r="B63" s="49">
        <v>57</v>
      </c>
      <c r="C63" s="69" t="s">
        <v>298</v>
      </c>
      <c r="D63" s="87">
        <v>183497</v>
      </c>
      <c r="E63" s="62" t="s">
        <v>302</v>
      </c>
      <c r="F63" s="62">
        <v>91.4</v>
      </c>
      <c r="G63" s="62">
        <v>87.8</v>
      </c>
      <c r="H63" s="78">
        <v>89.6</v>
      </c>
      <c r="I63" s="36" t="s">
        <v>304</v>
      </c>
      <c r="J63" s="236"/>
    </row>
    <row r="64" spans="1:10" ht="66" customHeight="1" x14ac:dyDescent="0.25">
      <c r="A64" s="231"/>
      <c r="B64" s="49">
        <v>58</v>
      </c>
      <c r="C64" s="69" t="s">
        <v>355</v>
      </c>
      <c r="D64" s="87">
        <v>183582</v>
      </c>
      <c r="E64" s="62" t="s">
        <v>348</v>
      </c>
      <c r="F64" s="62">
        <v>86.73</v>
      </c>
      <c r="G64" s="62">
        <v>92.33</v>
      </c>
      <c r="H64" s="78">
        <v>89.53</v>
      </c>
      <c r="I64" s="36" t="s">
        <v>351</v>
      </c>
      <c r="J64" s="236"/>
    </row>
    <row r="65" spans="1:10" ht="66" customHeight="1" x14ac:dyDescent="0.25">
      <c r="A65" s="231"/>
      <c r="B65" s="49">
        <v>59</v>
      </c>
      <c r="C65" s="69" t="s">
        <v>356</v>
      </c>
      <c r="D65" s="87">
        <v>183610</v>
      </c>
      <c r="E65" s="62" t="s">
        <v>361</v>
      </c>
      <c r="F65" s="62">
        <v>91.81</v>
      </c>
      <c r="G65" s="62">
        <v>87.22</v>
      </c>
      <c r="H65" s="78">
        <v>89.52</v>
      </c>
      <c r="I65" s="36" t="s">
        <v>351</v>
      </c>
      <c r="J65" s="236"/>
    </row>
    <row r="66" spans="1:10" ht="66" customHeight="1" x14ac:dyDescent="0.25">
      <c r="A66" s="231"/>
      <c r="B66" s="49">
        <v>60</v>
      </c>
      <c r="C66" s="69" t="s">
        <v>270</v>
      </c>
      <c r="D66" s="87">
        <v>184514</v>
      </c>
      <c r="E66" s="62" t="s">
        <v>273</v>
      </c>
      <c r="F66" s="62">
        <v>89.27</v>
      </c>
      <c r="G66" s="62">
        <v>89.71</v>
      </c>
      <c r="H66" s="78">
        <v>89.49</v>
      </c>
      <c r="I66" s="36" t="s">
        <v>275</v>
      </c>
      <c r="J66" s="236"/>
    </row>
    <row r="67" spans="1:10" ht="66" customHeight="1" x14ac:dyDescent="0.25">
      <c r="A67" s="231"/>
      <c r="B67" s="49">
        <v>61</v>
      </c>
      <c r="C67" s="69" t="s">
        <v>408</v>
      </c>
      <c r="D67" s="87">
        <v>184633</v>
      </c>
      <c r="E67" s="62" t="s">
        <v>411</v>
      </c>
      <c r="F67" s="62">
        <v>90.4</v>
      </c>
      <c r="G67" s="62">
        <v>87.3</v>
      </c>
      <c r="H67" s="78">
        <v>88.9</v>
      </c>
      <c r="I67" s="36" t="s">
        <v>395</v>
      </c>
      <c r="J67" s="236"/>
    </row>
    <row r="68" spans="1:10" ht="66" customHeight="1" x14ac:dyDescent="0.25">
      <c r="A68" s="231"/>
      <c r="B68" s="49">
        <v>62</v>
      </c>
      <c r="C68" s="69" t="s">
        <v>357</v>
      </c>
      <c r="D68" s="87">
        <v>183608</v>
      </c>
      <c r="E68" s="62" t="s">
        <v>361</v>
      </c>
      <c r="F68" s="62">
        <v>91.27</v>
      </c>
      <c r="G68" s="62">
        <v>86.22</v>
      </c>
      <c r="H68" s="78">
        <v>88.75</v>
      </c>
      <c r="I68" s="36" t="s">
        <v>351</v>
      </c>
      <c r="J68" s="236"/>
    </row>
    <row r="69" spans="1:10" ht="66" customHeight="1" x14ac:dyDescent="0.25">
      <c r="A69" s="231"/>
      <c r="B69" s="49">
        <v>63</v>
      </c>
      <c r="C69" s="69" t="s">
        <v>407</v>
      </c>
      <c r="D69" s="87">
        <v>184615</v>
      </c>
      <c r="E69" s="62" t="s">
        <v>417</v>
      </c>
      <c r="F69" s="62">
        <v>85.5</v>
      </c>
      <c r="G69" s="62">
        <v>91.6</v>
      </c>
      <c r="H69" s="78">
        <v>88.6</v>
      </c>
      <c r="I69" s="36" t="s">
        <v>395</v>
      </c>
      <c r="J69" s="236"/>
    </row>
    <row r="70" spans="1:10" ht="66" customHeight="1" x14ac:dyDescent="0.25">
      <c r="A70" s="231"/>
      <c r="B70" s="49">
        <v>64</v>
      </c>
      <c r="C70" s="69" t="s">
        <v>229</v>
      </c>
      <c r="D70" s="87" t="s">
        <v>240</v>
      </c>
      <c r="E70" s="62" t="s">
        <v>236</v>
      </c>
      <c r="F70" s="62">
        <v>89.67</v>
      </c>
      <c r="G70" s="62">
        <v>85.6</v>
      </c>
      <c r="H70" s="78">
        <f>(F70+G70)/2</f>
        <v>87.634999999999991</v>
      </c>
      <c r="I70" s="36" t="s">
        <v>242</v>
      </c>
      <c r="J70" s="236"/>
    </row>
    <row r="71" spans="1:10" ht="66" customHeight="1" x14ac:dyDescent="0.25">
      <c r="A71" s="231"/>
      <c r="B71" s="49">
        <v>65</v>
      </c>
      <c r="C71" s="69" t="s">
        <v>76</v>
      </c>
      <c r="D71" s="87">
        <v>185258</v>
      </c>
      <c r="E71" s="62" t="s">
        <v>72</v>
      </c>
      <c r="F71" s="62">
        <v>85.36</v>
      </c>
      <c r="G71" s="62">
        <v>89.75</v>
      </c>
      <c r="H71" s="78">
        <v>87.55</v>
      </c>
      <c r="I71" s="36" t="s">
        <v>74</v>
      </c>
      <c r="J71" s="236"/>
    </row>
    <row r="72" spans="1:10" ht="45.75" customHeight="1" x14ac:dyDescent="0.25">
      <c r="A72" s="231"/>
      <c r="B72" s="49">
        <v>66</v>
      </c>
      <c r="C72" s="69" t="s">
        <v>358</v>
      </c>
      <c r="D72" s="87">
        <v>183590</v>
      </c>
      <c r="E72" s="62" t="s">
        <v>348</v>
      </c>
      <c r="F72" s="62">
        <v>85.45</v>
      </c>
      <c r="G72" s="62">
        <v>89.56</v>
      </c>
      <c r="H72" s="78">
        <v>87.51</v>
      </c>
      <c r="I72" s="36" t="s">
        <v>351</v>
      </c>
      <c r="J72" s="236"/>
    </row>
    <row r="73" spans="1:10" ht="45.75" customHeight="1" x14ac:dyDescent="0.25">
      <c r="A73" s="231"/>
      <c r="B73" s="49">
        <v>67</v>
      </c>
      <c r="C73" s="69" t="s">
        <v>359</v>
      </c>
      <c r="D73" s="87">
        <v>185478</v>
      </c>
      <c r="E73" s="62" t="s">
        <v>361</v>
      </c>
      <c r="F73" s="62">
        <v>91.9</v>
      </c>
      <c r="G73" s="62">
        <v>83.11</v>
      </c>
      <c r="H73" s="78">
        <v>87.51</v>
      </c>
      <c r="I73" s="36" t="s">
        <v>351</v>
      </c>
      <c r="J73" s="236"/>
    </row>
    <row r="74" spans="1:10" ht="41.25" customHeight="1" x14ac:dyDescent="0.25">
      <c r="A74" s="231"/>
      <c r="B74" s="49">
        <v>68</v>
      </c>
      <c r="C74" s="69" t="s">
        <v>94</v>
      </c>
      <c r="D74" s="87">
        <v>186267</v>
      </c>
      <c r="E74" s="62" t="s">
        <v>96</v>
      </c>
      <c r="F74" s="62">
        <v>88.2</v>
      </c>
      <c r="G74" s="62">
        <v>86.1</v>
      </c>
      <c r="H74" s="78">
        <v>87.3</v>
      </c>
      <c r="I74" s="36" t="s">
        <v>83</v>
      </c>
      <c r="J74" s="236"/>
    </row>
    <row r="75" spans="1:10" ht="38.25" customHeight="1" x14ac:dyDescent="0.25">
      <c r="A75" s="231"/>
      <c r="B75" s="49">
        <v>69</v>
      </c>
      <c r="C75" s="69" t="s">
        <v>404</v>
      </c>
      <c r="D75" s="87">
        <v>184667</v>
      </c>
      <c r="E75" s="62" t="s">
        <v>412</v>
      </c>
      <c r="F75" s="62">
        <v>89.7</v>
      </c>
      <c r="G75" s="62">
        <v>84.6</v>
      </c>
      <c r="H75" s="78">
        <v>87.2</v>
      </c>
      <c r="I75" s="36" t="s">
        <v>395</v>
      </c>
      <c r="J75" s="236"/>
    </row>
    <row r="76" spans="1:10" ht="46.5" customHeight="1" x14ac:dyDescent="0.25">
      <c r="A76" s="231"/>
      <c r="B76" s="49">
        <v>70</v>
      </c>
      <c r="C76" s="69" t="s">
        <v>75</v>
      </c>
      <c r="D76" s="87">
        <v>183230</v>
      </c>
      <c r="E76" s="62" t="s">
        <v>72</v>
      </c>
      <c r="F76" s="62">
        <v>86.45</v>
      </c>
      <c r="G76" s="62">
        <v>87.87</v>
      </c>
      <c r="H76" s="78">
        <v>87.16</v>
      </c>
      <c r="I76" s="36" t="s">
        <v>74</v>
      </c>
      <c r="J76" s="236"/>
    </row>
    <row r="77" spans="1:10" ht="33" customHeight="1" x14ac:dyDescent="0.25">
      <c r="A77" s="231"/>
      <c r="B77" s="49">
        <v>71</v>
      </c>
      <c r="C77" s="69" t="s">
        <v>159</v>
      </c>
      <c r="D77" s="87">
        <v>184571</v>
      </c>
      <c r="E77" s="62" t="s">
        <v>162</v>
      </c>
      <c r="F77" s="62">
        <v>90.91</v>
      </c>
      <c r="G77" s="62">
        <v>83.29</v>
      </c>
      <c r="H77" s="78">
        <v>87.1</v>
      </c>
      <c r="I77" s="36" t="s">
        <v>296</v>
      </c>
      <c r="J77" s="236"/>
    </row>
    <row r="78" spans="1:10" ht="40.5" customHeight="1" x14ac:dyDescent="0.25">
      <c r="A78" s="231"/>
      <c r="B78" s="49">
        <v>72</v>
      </c>
      <c r="C78" s="69" t="s">
        <v>299</v>
      </c>
      <c r="D78" s="87">
        <v>183481</v>
      </c>
      <c r="E78" s="62" t="s">
        <v>302</v>
      </c>
      <c r="F78" s="62">
        <v>88.3</v>
      </c>
      <c r="G78" s="62">
        <v>85.9</v>
      </c>
      <c r="H78" s="78">
        <v>87.1</v>
      </c>
      <c r="I78" s="36" t="s">
        <v>304</v>
      </c>
      <c r="J78" s="236"/>
    </row>
    <row r="79" spans="1:10" ht="52.5" customHeight="1" x14ac:dyDescent="0.25">
      <c r="A79" s="231"/>
      <c r="B79" s="49">
        <v>73</v>
      </c>
      <c r="C79" s="69" t="s">
        <v>399</v>
      </c>
      <c r="D79" s="87">
        <v>184713</v>
      </c>
      <c r="E79" s="62" t="s">
        <v>412</v>
      </c>
      <c r="F79" s="62">
        <v>85.3</v>
      </c>
      <c r="G79" s="62">
        <v>86.6</v>
      </c>
      <c r="H79" s="78">
        <v>86</v>
      </c>
      <c r="I79" s="36" t="s">
        <v>395</v>
      </c>
      <c r="J79" s="236"/>
    </row>
    <row r="80" spans="1:10" ht="41.25" customHeight="1" x14ac:dyDescent="0.25">
      <c r="A80" s="231"/>
      <c r="B80" s="49">
        <v>74</v>
      </c>
      <c r="C80" s="69" t="s">
        <v>400</v>
      </c>
      <c r="D80" s="87">
        <v>184663</v>
      </c>
      <c r="E80" s="62" t="s">
        <v>409</v>
      </c>
      <c r="F80" s="62">
        <v>88.1</v>
      </c>
      <c r="G80" s="62">
        <v>83.1</v>
      </c>
      <c r="H80" s="78">
        <v>85.6</v>
      </c>
      <c r="I80" s="36" t="s">
        <v>395</v>
      </c>
      <c r="J80" s="236"/>
    </row>
    <row r="81" spans="1:23" ht="48" customHeight="1" x14ac:dyDescent="0.25">
      <c r="A81" s="231"/>
      <c r="B81" s="49">
        <v>75</v>
      </c>
      <c r="C81" s="69" t="s">
        <v>230</v>
      </c>
      <c r="D81" s="87">
        <v>184415</v>
      </c>
      <c r="E81" s="62" t="s">
        <v>241</v>
      </c>
      <c r="F81" s="62">
        <v>83.3</v>
      </c>
      <c r="G81" s="62">
        <v>87.88</v>
      </c>
      <c r="H81" s="78">
        <f>(F81+G81)/2</f>
        <v>85.59</v>
      </c>
      <c r="I81" s="36" t="s">
        <v>242</v>
      </c>
      <c r="J81" s="236"/>
    </row>
    <row r="82" spans="1:23" ht="43.5" customHeight="1" x14ac:dyDescent="0.25">
      <c r="A82" s="231"/>
      <c r="B82" s="49">
        <v>76</v>
      </c>
      <c r="C82" s="69" t="s">
        <v>300</v>
      </c>
      <c r="D82" s="87">
        <v>185286</v>
      </c>
      <c r="E82" s="62" t="s">
        <v>303</v>
      </c>
      <c r="F82" s="62">
        <v>81.400000000000006</v>
      </c>
      <c r="G82" s="62">
        <v>88.8</v>
      </c>
      <c r="H82" s="78">
        <v>85.1</v>
      </c>
      <c r="I82" s="36" t="s">
        <v>304</v>
      </c>
      <c r="J82" s="236"/>
    </row>
    <row r="83" spans="1:23" ht="36" customHeight="1" x14ac:dyDescent="0.25">
      <c r="A83" s="231"/>
      <c r="B83" s="49">
        <v>77</v>
      </c>
      <c r="C83" s="69" t="s">
        <v>403</v>
      </c>
      <c r="D83" s="87">
        <v>184686</v>
      </c>
      <c r="E83" s="62" t="s">
        <v>415</v>
      </c>
      <c r="F83" s="62">
        <v>86.8</v>
      </c>
      <c r="G83" s="62">
        <v>82.3</v>
      </c>
      <c r="H83" s="78">
        <v>84.6</v>
      </c>
      <c r="I83" s="36" t="s">
        <v>395</v>
      </c>
      <c r="J83" s="236"/>
    </row>
    <row r="84" spans="1:23" ht="45.75" customHeight="1" x14ac:dyDescent="0.25">
      <c r="A84" s="231"/>
      <c r="B84" s="49">
        <v>78</v>
      </c>
      <c r="C84" s="69" t="s">
        <v>360</v>
      </c>
      <c r="D84" s="87">
        <v>183673</v>
      </c>
      <c r="E84" s="62" t="s">
        <v>348</v>
      </c>
      <c r="F84" s="62">
        <v>85.91</v>
      </c>
      <c r="G84" s="62">
        <v>78.78</v>
      </c>
      <c r="H84" s="78">
        <v>82.35</v>
      </c>
      <c r="I84" s="36" t="s">
        <v>351</v>
      </c>
      <c r="J84" s="237"/>
    </row>
    <row r="85" spans="1:23" ht="25.5" customHeight="1" x14ac:dyDescent="0.25">
      <c r="A85" s="231"/>
      <c r="B85" s="49"/>
      <c r="C85" s="6"/>
      <c r="D85" s="62"/>
      <c r="E85" s="62"/>
      <c r="F85" s="62"/>
      <c r="G85" s="62"/>
      <c r="H85" s="47"/>
      <c r="I85" s="49"/>
      <c r="J85" s="48"/>
    </row>
    <row r="86" spans="1:23" ht="25.5" customHeight="1" x14ac:dyDescent="0.25">
      <c r="A86" s="229" t="s">
        <v>10</v>
      </c>
      <c r="B86" s="229"/>
      <c r="C86" s="229"/>
      <c r="D86" s="229"/>
      <c r="E86" s="229"/>
      <c r="F86" s="229"/>
      <c r="G86" s="229"/>
      <c r="H86" s="229"/>
      <c r="I86" s="229"/>
      <c r="J86" s="229"/>
    </row>
    <row r="87" spans="1:23" ht="58.5" customHeight="1" x14ac:dyDescent="0.25">
      <c r="A87" s="220">
        <v>5</v>
      </c>
      <c r="B87" s="138">
        <v>1</v>
      </c>
      <c r="C87" s="139" t="s">
        <v>305</v>
      </c>
      <c r="D87" s="140">
        <v>173423</v>
      </c>
      <c r="E87" s="141" t="s">
        <v>310</v>
      </c>
      <c r="F87" s="141">
        <v>94.7</v>
      </c>
      <c r="G87" s="141">
        <v>98.1</v>
      </c>
      <c r="H87" s="142">
        <v>96.4</v>
      </c>
      <c r="I87" s="143" t="s">
        <v>304</v>
      </c>
      <c r="J87" s="238" t="s">
        <v>25</v>
      </c>
      <c r="K87" s="149"/>
    </row>
    <row r="88" spans="1:23" ht="50.25" customHeight="1" x14ac:dyDescent="0.25">
      <c r="A88" s="220"/>
      <c r="B88" s="138">
        <v>2</v>
      </c>
      <c r="C88" s="139" t="s">
        <v>306</v>
      </c>
      <c r="D88" s="140">
        <v>173427</v>
      </c>
      <c r="E88" s="141" t="s">
        <v>311</v>
      </c>
      <c r="F88" s="141">
        <v>93.1</v>
      </c>
      <c r="G88" s="141">
        <v>97.7</v>
      </c>
      <c r="H88" s="142">
        <v>95.4</v>
      </c>
      <c r="I88" s="143" t="s">
        <v>304</v>
      </c>
      <c r="J88" s="239"/>
      <c r="K88" s="149"/>
    </row>
    <row r="89" spans="1:23" ht="48" customHeight="1" x14ac:dyDescent="0.25">
      <c r="A89" s="220"/>
      <c r="B89" s="138">
        <v>3</v>
      </c>
      <c r="C89" s="139" t="s">
        <v>427</v>
      </c>
      <c r="D89" s="140">
        <v>174772</v>
      </c>
      <c r="E89" s="141" t="s">
        <v>433</v>
      </c>
      <c r="F89" s="141">
        <v>94.4</v>
      </c>
      <c r="G89" s="141">
        <v>95.9</v>
      </c>
      <c r="H89" s="142">
        <v>95.2</v>
      </c>
      <c r="I89" s="143" t="s">
        <v>395</v>
      </c>
      <c r="J89" s="239"/>
      <c r="K89" s="230"/>
    </row>
    <row r="90" spans="1:23" ht="51" customHeight="1" x14ac:dyDescent="0.25">
      <c r="A90" s="220"/>
      <c r="B90" s="138">
        <v>4</v>
      </c>
      <c r="C90" s="139" t="s">
        <v>283</v>
      </c>
      <c r="D90" s="140">
        <v>173942</v>
      </c>
      <c r="E90" s="141" t="s">
        <v>280</v>
      </c>
      <c r="F90" s="141">
        <v>95.2</v>
      </c>
      <c r="G90" s="141">
        <v>94.13</v>
      </c>
      <c r="H90" s="142">
        <v>94.67</v>
      </c>
      <c r="I90" s="143" t="s">
        <v>275</v>
      </c>
      <c r="J90" s="239"/>
      <c r="K90" s="230"/>
    </row>
    <row r="91" spans="1:23" ht="75.75" customHeight="1" x14ac:dyDescent="0.25">
      <c r="A91" s="220"/>
      <c r="B91" s="138">
        <v>5</v>
      </c>
      <c r="C91" s="139" t="s">
        <v>276</v>
      </c>
      <c r="D91" s="140">
        <v>174342</v>
      </c>
      <c r="E91" s="141" t="s">
        <v>281</v>
      </c>
      <c r="F91" s="141">
        <v>95.3</v>
      </c>
      <c r="G91" s="141">
        <v>93.13</v>
      </c>
      <c r="H91" s="142">
        <v>94.22</v>
      </c>
      <c r="I91" s="143" t="s">
        <v>275</v>
      </c>
      <c r="J91" s="240"/>
      <c r="K91" s="181"/>
      <c r="N91" s="166"/>
      <c r="O91" s="166"/>
      <c r="P91" s="166"/>
      <c r="Q91" s="166"/>
      <c r="R91" s="166"/>
      <c r="S91" s="166"/>
      <c r="T91" s="166"/>
      <c r="U91" s="7"/>
      <c r="V91" s="7"/>
      <c r="W91" s="164"/>
    </row>
    <row r="92" spans="1:23" ht="83.25" customHeight="1" x14ac:dyDescent="0.25">
      <c r="A92" s="220"/>
      <c r="B92" s="49">
        <v>6</v>
      </c>
      <c r="C92" s="29" t="s">
        <v>243</v>
      </c>
      <c r="D92" s="182">
        <v>174749</v>
      </c>
      <c r="E92" s="45" t="s">
        <v>248</v>
      </c>
      <c r="F92" s="45">
        <v>93</v>
      </c>
      <c r="G92" s="45">
        <v>96</v>
      </c>
      <c r="H92" s="183" t="s">
        <v>537</v>
      </c>
      <c r="I92" s="171" t="s">
        <v>242</v>
      </c>
      <c r="J92" s="235" t="s">
        <v>26</v>
      </c>
      <c r="K92" s="79" t="s">
        <v>540</v>
      </c>
      <c r="N92" s="215"/>
      <c r="O92" s="10"/>
      <c r="P92" s="10"/>
      <c r="Q92" s="10"/>
      <c r="R92" s="10"/>
      <c r="S92" s="10"/>
      <c r="T92" s="10"/>
      <c r="U92" s="10"/>
      <c r="V92" s="10"/>
      <c r="W92" s="215"/>
    </row>
    <row r="93" spans="1:23" ht="50.25" customHeight="1" x14ac:dyDescent="0.25">
      <c r="A93" s="220"/>
      <c r="B93" s="49">
        <v>7</v>
      </c>
      <c r="C93" s="69" t="s">
        <v>307</v>
      </c>
      <c r="D93" s="87">
        <v>173430</v>
      </c>
      <c r="E93" s="62" t="s">
        <v>311</v>
      </c>
      <c r="F93" s="62">
        <v>91.1</v>
      </c>
      <c r="G93" s="62">
        <v>97</v>
      </c>
      <c r="H93" s="78">
        <v>94.1</v>
      </c>
      <c r="I93" s="36" t="s">
        <v>304</v>
      </c>
      <c r="J93" s="236"/>
      <c r="N93" s="215"/>
      <c r="O93" s="10"/>
      <c r="P93" s="10"/>
      <c r="Q93" s="10"/>
      <c r="R93" s="10"/>
      <c r="S93" s="10"/>
      <c r="T93" s="10"/>
      <c r="U93" s="10"/>
      <c r="V93" s="10"/>
      <c r="W93" s="215"/>
    </row>
    <row r="94" spans="1:23" ht="30" customHeight="1" x14ac:dyDescent="0.25">
      <c r="A94" s="220"/>
      <c r="B94" s="49">
        <v>8</v>
      </c>
      <c r="C94" s="69" t="s">
        <v>419</v>
      </c>
      <c r="D94" s="87">
        <v>173997</v>
      </c>
      <c r="E94" s="62" t="s">
        <v>421</v>
      </c>
      <c r="F94" s="62" t="s">
        <v>422</v>
      </c>
      <c r="G94" s="62">
        <v>94.1</v>
      </c>
      <c r="H94" s="78">
        <v>93.9</v>
      </c>
      <c r="I94" s="36" t="s">
        <v>395</v>
      </c>
      <c r="J94" s="236"/>
      <c r="N94" s="215"/>
      <c r="O94" s="10"/>
      <c r="P94" s="10"/>
      <c r="Q94" s="10"/>
      <c r="R94" s="10"/>
      <c r="S94" s="10"/>
      <c r="T94" s="10"/>
      <c r="U94" s="10"/>
      <c r="V94" s="10"/>
      <c r="W94" s="215"/>
    </row>
    <row r="95" spans="1:23" ht="61.5" customHeight="1" x14ac:dyDescent="0.25">
      <c r="A95" s="220"/>
      <c r="B95" s="49">
        <v>9</v>
      </c>
      <c r="C95" s="69" t="s">
        <v>41</v>
      </c>
      <c r="D95" s="87">
        <v>175104</v>
      </c>
      <c r="E95" s="62" t="s">
        <v>42</v>
      </c>
      <c r="F95" s="62">
        <v>94.44</v>
      </c>
      <c r="G95" s="62">
        <v>93.1</v>
      </c>
      <c r="H95" s="78">
        <v>93.77</v>
      </c>
      <c r="I95" s="36" t="s">
        <v>43</v>
      </c>
      <c r="J95" s="236"/>
      <c r="N95" s="215"/>
      <c r="O95" s="10"/>
      <c r="P95" s="10"/>
      <c r="Q95" s="10"/>
      <c r="R95" s="10"/>
      <c r="S95" s="10"/>
      <c r="T95" s="10"/>
      <c r="U95" s="10"/>
      <c r="V95" s="10"/>
      <c r="W95" s="215"/>
    </row>
    <row r="96" spans="1:23" ht="57.75" customHeight="1" x14ac:dyDescent="0.25">
      <c r="A96" s="220"/>
      <c r="B96" s="49">
        <v>10</v>
      </c>
      <c r="C96" s="69" t="s">
        <v>424</v>
      </c>
      <c r="D96" s="87">
        <v>174085</v>
      </c>
      <c r="E96" s="62" t="s">
        <v>432</v>
      </c>
      <c r="F96" s="62">
        <v>92.6</v>
      </c>
      <c r="G96" s="62">
        <v>94.6</v>
      </c>
      <c r="H96" s="78">
        <v>93.6</v>
      </c>
      <c r="I96" s="36" t="s">
        <v>395</v>
      </c>
      <c r="J96" s="236"/>
      <c r="N96" s="215"/>
      <c r="O96" s="10"/>
      <c r="P96" s="10"/>
      <c r="Q96" s="10"/>
      <c r="R96" s="10"/>
      <c r="S96" s="10"/>
      <c r="T96" s="10"/>
      <c r="U96" s="10"/>
      <c r="V96" s="10"/>
      <c r="W96" s="215"/>
    </row>
    <row r="97" spans="1:23" ht="62.25" customHeight="1" x14ac:dyDescent="0.25">
      <c r="A97" s="220"/>
      <c r="B97" s="49">
        <v>11</v>
      </c>
      <c r="C97" s="69" t="s">
        <v>244</v>
      </c>
      <c r="D97" s="87">
        <v>173867</v>
      </c>
      <c r="E97" s="62" t="s">
        <v>249</v>
      </c>
      <c r="F97" s="62">
        <v>94.18</v>
      </c>
      <c r="G97" s="62">
        <v>92.88</v>
      </c>
      <c r="H97" s="78">
        <f>(F97+G97)/2</f>
        <v>93.53</v>
      </c>
      <c r="I97" s="36" t="s">
        <v>242</v>
      </c>
      <c r="J97" s="236"/>
      <c r="N97" s="215"/>
      <c r="O97" s="10"/>
      <c r="P97" s="10"/>
      <c r="Q97" s="10"/>
      <c r="R97" s="10"/>
      <c r="S97" s="10"/>
      <c r="T97" s="10"/>
      <c r="U97" s="10"/>
      <c r="V97" s="10"/>
      <c r="W97" s="215"/>
    </row>
    <row r="98" spans="1:23" ht="56.25" customHeight="1" x14ac:dyDescent="0.25">
      <c r="A98" s="220"/>
      <c r="B98" s="49">
        <v>12</v>
      </c>
      <c r="C98" s="69" t="s">
        <v>84</v>
      </c>
      <c r="D98" s="87">
        <v>175202</v>
      </c>
      <c r="E98" s="62" t="s">
        <v>86</v>
      </c>
      <c r="F98" s="62">
        <v>94.3</v>
      </c>
      <c r="G98" s="62">
        <v>91.9</v>
      </c>
      <c r="H98" s="78">
        <v>93.1</v>
      </c>
      <c r="I98" s="36" t="s">
        <v>83</v>
      </c>
      <c r="J98" s="236"/>
      <c r="N98" s="215"/>
      <c r="O98" s="20"/>
      <c r="P98" s="20"/>
      <c r="Q98" s="20"/>
      <c r="R98" s="20"/>
      <c r="S98" s="20"/>
      <c r="T98" s="20"/>
      <c r="U98" s="20"/>
      <c r="V98" s="20"/>
      <c r="W98" s="215"/>
    </row>
    <row r="99" spans="1:23" ht="60.75" customHeight="1" x14ac:dyDescent="0.25">
      <c r="A99" s="220"/>
      <c r="B99" s="49">
        <v>13</v>
      </c>
      <c r="C99" s="69" t="s">
        <v>426</v>
      </c>
      <c r="D99" s="87">
        <v>174024</v>
      </c>
      <c r="E99" s="62" t="s">
        <v>421</v>
      </c>
      <c r="F99" s="62">
        <v>93.4</v>
      </c>
      <c r="G99" s="62">
        <v>92.8</v>
      </c>
      <c r="H99" s="78">
        <v>93.1</v>
      </c>
      <c r="I99" s="36" t="s">
        <v>395</v>
      </c>
      <c r="J99" s="236"/>
      <c r="N99" s="215"/>
      <c r="P99" s="12"/>
      <c r="Q99" s="12"/>
      <c r="W99" s="215"/>
    </row>
    <row r="100" spans="1:23" ht="56.25" customHeight="1" x14ac:dyDescent="0.25">
      <c r="A100" s="220"/>
      <c r="B100" s="49">
        <v>14</v>
      </c>
      <c r="C100" s="69" t="s">
        <v>164</v>
      </c>
      <c r="D100" s="87">
        <v>173999</v>
      </c>
      <c r="E100" s="62" t="s">
        <v>169</v>
      </c>
      <c r="F100" s="62">
        <v>91.6</v>
      </c>
      <c r="G100" s="62">
        <v>94</v>
      </c>
      <c r="H100" s="78">
        <v>92.8</v>
      </c>
      <c r="I100" s="36" t="s">
        <v>296</v>
      </c>
      <c r="J100" s="236"/>
      <c r="N100" s="215"/>
      <c r="P100" s="12"/>
      <c r="Q100" s="12"/>
      <c r="W100" s="215"/>
    </row>
    <row r="101" spans="1:23" ht="63" customHeight="1" x14ac:dyDescent="0.25">
      <c r="A101" s="220"/>
      <c r="B101" s="49">
        <v>15</v>
      </c>
      <c r="C101" s="69" t="s">
        <v>45</v>
      </c>
      <c r="D101" s="87">
        <v>174684</v>
      </c>
      <c r="E101" s="62" t="s">
        <v>46</v>
      </c>
      <c r="F101" s="62">
        <v>93.3</v>
      </c>
      <c r="G101" s="62">
        <v>92.2</v>
      </c>
      <c r="H101" s="78">
        <v>92.75</v>
      </c>
      <c r="I101" s="36" t="s">
        <v>43</v>
      </c>
      <c r="J101" s="236"/>
      <c r="N101" s="215"/>
      <c r="P101" s="12"/>
      <c r="Q101" s="12"/>
      <c r="W101" s="215"/>
    </row>
    <row r="102" spans="1:23" ht="58.5" customHeight="1" x14ac:dyDescent="0.25">
      <c r="A102" s="220"/>
      <c r="B102" s="49">
        <v>16</v>
      </c>
      <c r="C102" s="69" t="s">
        <v>364</v>
      </c>
      <c r="D102" s="87">
        <v>173512</v>
      </c>
      <c r="E102" s="62" t="s">
        <v>370</v>
      </c>
      <c r="F102" s="62">
        <v>89.67</v>
      </c>
      <c r="G102" s="62">
        <v>95.09</v>
      </c>
      <c r="H102" s="78">
        <v>92.38</v>
      </c>
      <c r="I102" s="36" t="s">
        <v>351</v>
      </c>
      <c r="J102" s="236"/>
      <c r="N102" s="215"/>
      <c r="P102" s="12"/>
      <c r="Q102" s="12"/>
      <c r="W102" s="215"/>
    </row>
    <row r="103" spans="1:23" ht="58.5" customHeight="1" x14ac:dyDescent="0.25">
      <c r="A103" s="220"/>
      <c r="B103" s="49">
        <v>17</v>
      </c>
      <c r="C103" s="69" t="s">
        <v>245</v>
      </c>
      <c r="D103" s="87" t="s">
        <v>250</v>
      </c>
      <c r="E103" s="62" t="s">
        <v>251</v>
      </c>
      <c r="F103" s="62">
        <v>94.73</v>
      </c>
      <c r="G103" s="62">
        <v>89.38</v>
      </c>
      <c r="H103" s="78">
        <f>(F103+G103)/2</f>
        <v>92.055000000000007</v>
      </c>
      <c r="I103" s="36" t="s">
        <v>242</v>
      </c>
      <c r="J103" s="236"/>
      <c r="N103" s="215"/>
      <c r="P103" s="12"/>
      <c r="Q103" s="12"/>
      <c r="W103" s="215"/>
    </row>
    <row r="104" spans="1:23" ht="45" customHeight="1" x14ac:dyDescent="0.25">
      <c r="A104" s="220"/>
      <c r="B104" s="49">
        <v>18</v>
      </c>
      <c r="C104" s="69" t="s">
        <v>308</v>
      </c>
      <c r="D104" s="87">
        <v>173422</v>
      </c>
      <c r="E104" s="62" t="s">
        <v>310</v>
      </c>
      <c r="F104" s="62">
        <v>89.9</v>
      </c>
      <c r="G104" s="62">
        <v>93.2</v>
      </c>
      <c r="H104" s="78">
        <v>91.6</v>
      </c>
      <c r="I104" s="36" t="s">
        <v>304</v>
      </c>
      <c r="J104" s="236"/>
      <c r="N104" s="215"/>
      <c r="P104" s="12"/>
      <c r="Q104" s="12"/>
      <c r="W104" s="215"/>
    </row>
    <row r="105" spans="1:23" ht="43.5" customHeight="1" x14ac:dyDescent="0.25">
      <c r="A105" s="220"/>
      <c r="B105" s="49">
        <v>19</v>
      </c>
      <c r="C105" s="69" t="s">
        <v>246</v>
      </c>
      <c r="D105" s="87" t="s">
        <v>252</v>
      </c>
      <c r="E105" s="62" t="s">
        <v>248</v>
      </c>
      <c r="F105" s="62">
        <v>90.82</v>
      </c>
      <c r="G105" s="62">
        <v>91.75</v>
      </c>
      <c r="H105" s="78">
        <f>(F105+G105)/2</f>
        <v>91.284999999999997</v>
      </c>
      <c r="I105" s="36" t="s">
        <v>242</v>
      </c>
      <c r="J105" s="236"/>
      <c r="N105" s="215"/>
      <c r="O105" s="10"/>
      <c r="P105" s="10"/>
      <c r="Q105" s="10"/>
      <c r="R105" s="10"/>
      <c r="S105" s="10"/>
      <c r="T105" s="10"/>
      <c r="U105" s="10"/>
      <c r="V105" s="10"/>
      <c r="W105" s="215"/>
    </row>
    <row r="106" spans="1:23" ht="39.75" customHeight="1" x14ac:dyDescent="0.25">
      <c r="A106" s="220"/>
      <c r="B106" s="49">
        <v>20</v>
      </c>
      <c r="C106" s="69" t="s">
        <v>55</v>
      </c>
      <c r="D106" s="87">
        <v>175099</v>
      </c>
      <c r="E106" s="62" t="s">
        <v>56</v>
      </c>
      <c r="F106" s="62">
        <v>91.8</v>
      </c>
      <c r="G106" s="62">
        <v>90.7</v>
      </c>
      <c r="H106" s="78">
        <v>91.25</v>
      </c>
      <c r="I106" s="36" t="s">
        <v>43</v>
      </c>
      <c r="J106" s="236"/>
      <c r="N106" s="215"/>
      <c r="O106" s="7"/>
      <c r="P106" s="7"/>
      <c r="Q106" s="7"/>
      <c r="R106" s="7"/>
      <c r="S106" s="7"/>
      <c r="T106" s="7"/>
      <c r="U106" s="10"/>
      <c r="V106" s="10"/>
      <c r="W106" s="215"/>
    </row>
    <row r="107" spans="1:23" ht="62.25" customHeight="1" x14ac:dyDescent="0.25">
      <c r="A107" s="220"/>
      <c r="B107" s="49">
        <v>21</v>
      </c>
      <c r="C107" s="69" t="s">
        <v>425</v>
      </c>
      <c r="D107" s="87">
        <v>173983</v>
      </c>
      <c r="E107" s="62" t="s">
        <v>420</v>
      </c>
      <c r="F107" s="62">
        <v>95.8</v>
      </c>
      <c r="G107" s="62">
        <v>86.5</v>
      </c>
      <c r="H107" s="78">
        <v>91.2</v>
      </c>
      <c r="I107" s="36" t="s">
        <v>395</v>
      </c>
      <c r="J107" s="236"/>
      <c r="N107" s="215"/>
      <c r="O107" s="7"/>
      <c r="P107" s="7"/>
      <c r="Q107" s="7"/>
      <c r="R107" s="7"/>
      <c r="S107" s="7"/>
      <c r="T107" s="7"/>
      <c r="U107" s="10"/>
      <c r="V107" s="10"/>
      <c r="W107" s="215"/>
    </row>
    <row r="108" spans="1:23" ht="57" customHeight="1" x14ac:dyDescent="0.25">
      <c r="A108" s="220"/>
      <c r="B108" s="49">
        <v>22</v>
      </c>
      <c r="C108" s="69" t="s">
        <v>247</v>
      </c>
      <c r="D108" s="87" t="s">
        <v>253</v>
      </c>
      <c r="E108" s="62" t="s">
        <v>254</v>
      </c>
      <c r="F108" s="62">
        <v>92.82</v>
      </c>
      <c r="G108" s="62">
        <v>89.5</v>
      </c>
      <c r="H108" s="78">
        <f>(F108+G108)/2</f>
        <v>91.16</v>
      </c>
      <c r="I108" s="36" t="s">
        <v>242</v>
      </c>
      <c r="J108" s="236"/>
      <c r="N108" s="215"/>
      <c r="O108" s="7"/>
      <c r="P108" s="7"/>
      <c r="Q108" s="7"/>
      <c r="R108" s="7"/>
      <c r="S108" s="7"/>
      <c r="T108" s="7"/>
      <c r="U108" s="10"/>
      <c r="V108" s="10"/>
      <c r="W108" s="215"/>
    </row>
    <row r="109" spans="1:23" ht="57" customHeight="1" x14ac:dyDescent="0.25">
      <c r="A109" s="220"/>
      <c r="B109" s="49">
        <v>23</v>
      </c>
      <c r="C109" s="69" t="s">
        <v>418</v>
      </c>
      <c r="D109" s="87">
        <v>174077</v>
      </c>
      <c r="E109" s="62" t="s">
        <v>420</v>
      </c>
      <c r="F109" s="62">
        <v>92.6</v>
      </c>
      <c r="G109" s="62">
        <v>89.4</v>
      </c>
      <c r="H109" s="78">
        <v>91</v>
      </c>
      <c r="I109" s="36" t="s">
        <v>395</v>
      </c>
      <c r="J109" s="236"/>
      <c r="N109" s="215"/>
      <c r="O109" s="7"/>
      <c r="P109" s="7"/>
      <c r="Q109" s="7"/>
      <c r="R109" s="7"/>
      <c r="S109" s="7"/>
      <c r="T109" s="7"/>
      <c r="U109" s="10"/>
      <c r="V109" s="10"/>
      <c r="W109" s="215"/>
    </row>
    <row r="110" spans="1:23" ht="59.25" customHeight="1" x14ac:dyDescent="0.25">
      <c r="A110" s="220"/>
      <c r="B110" s="49">
        <v>24</v>
      </c>
      <c r="C110" s="69" t="s">
        <v>365</v>
      </c>
      <c r="D110" s="87">
        <v>173582</v>
      </c>
      <c r="E110" s="62" t="s">
        <v>370</v>
      </c>
      <c r="F110" s="62">
        <v>90.75</v>
      </c>
      <c r="G110" s="62">
        <v>90.73</v>
      </c>
      <c r="H110" s="78">
        <v>90.74</v>
      </c>
      <c r="I110" s="36" t="s">
        <v>351</v>
      </c>
      <c r="J110" s="236"/>
      <c r="N110" s="215"/>
      <c r="O110" s="7"/>
      <c r="P110" s="7"/>
      <c r="Q110" s="7"/>
      <c r="R110" s="7"/>
      <c r="S110" s="7"/>
      <c r="T110" s="7"/>
      <c r="U110" s="10"/>
      <c r="V110" s="10"/>
      <c r="W110" s="215"/>
    </row>
    <row r="111" spans="1:23" ht="55.5" customHeight="1" x14ac:dyDescent="0.25">
      <c r="A111" s="220"/>
      <c r="B111" s="49">
        <v>25</v>
      </c>
      <c r="C111" s="69" t="s">
        <v>309</v>
      </c>
      <c r="D111" s="87">
        <v>175175</v>
      </c>
      <c r="E111" s="62" t="s">
        <v>311</v>
      </c>
      <c r="F111" s="62">
        <v>88.7</v>
      </c>
      <c r="G111" s="62">
        <v>92.2</v>
      </c>
      <c r="H111" s="78">
        <v>90.5</v>
      </c>
      <c r="I111" s="36" t="s">
        <v>304</v>
      </c>
      <c r="J111" s="236"/>
      <c r="N111" s="215"/>
      <c r="O111" s="7"/>
      <c r="P111" s="7"/>
      <c r="Q111" s="7"/>
      <c r="R111" s="7"/>
      <c r="S111" s="7"/>
      <c r="T111" s="7"/>
      <c r="U111" s="10"/>
      <c r="V111" s="10"/>
      <c r="W111" s="215"/>
    </row>
    <row r="112" spans="1:23" ht="59.25" customHeight="1" x14ac:dyDescent="0.25">
      <c r="A112" s="220"/>
      <c r="B112" s="49">
        <v>26</v>
      </c>
      <c r="C112" s="69" t="s">
        <v>366</v>
      </c>
      <c r="D112" s="87">
        <v>173544</v>
      </c>
      <c r="E112" s="62" t="s">
        <v>370</v>
      </c>
      <c r="F112" s="62">
        <v>89.33</v>
      </c>
      <c r="G112" s="62">
        <v>91.64</v>
      </c>
      <c r="H112" s="78">
        <v>90.49</v>
      </c>
      <c r="I112" s="36" t="s">
        <v>351</v>
      </c>
      <c r="J112" s="236"/>
      <c r="N112" s="215"/>
      <c r="O112" s="7"/>
      <c r="P112" s="7"/>
      <c r="Q112" s="7"/>
      <c r="R112" s="7"/>
      <c r="S112" s="7"/>
      <c r="T112" s="7"/>
      <c r="U112" s="10"/>
      <c r="V112" s="10"/>
      <c r="W112" s="215"/>
    </row>
    <row r="113" spans="1:23" ht="60.75" customHeight="1" x14ac:dyDescent="0.25">
      <c r="A113" s="220"/>
      <c r="B113" s="49">
        <v>27</v>
      </c>
      <c r="C113" s="69" t="s">
        <v>277</v>
      </c>
      <c r="D113" s="87">
        <v>175479</v>
      </c>
      <c r="E113" s="62" t="s">
        <v>281</v>
      </c>
      <c r="F113" s="62">
        <v>90.4</v>
      </c>
      <c r="G113" s="62">
        <v>89.63</v>
      </c>
      <c r="H113" s="78">
        <v>90.02</v>
      </c>
      <c r="I113" s="36" t="s">
        <v>275</v>
      </c>
      <c r="J113" s="236"/>
      <c r="N113" s="215"/>
      <c r="O113" s="7"/>
      <c r="P113" s="7"/>
      <c r="Q113" s="7"/>
      <c r="R113" s="7"/>
      <c r="S113" s="7"/>
      <c r="T113" s="7"/>
      <c r="U113" s="85"/>
      <c r="V113" s="85"/>
      <c r="W113" s="215"/>
    </row>
    <row r="114" spans="1:23" ht="60.75" customHeight="1" x14ac:dyDescent="0.25">
      <c r="A114" s="220"/>
      <c r="B114" s="49">
        <v>28</v>
      </c>
      <c r="C114" s="69" t="s">
        <v>165</v>
      </c>
      <c r="D114" s="87">
        <v>174092</v>
      </c>
      <c r="E114" s="62" t="s">
        <v>170</v>
      </c>
      <c r="F114" s="62">
        <v>89</v>
      </c>
      <c r="G114" s="62">
        <v>90.89</v>
      </c>
      <c r="H114" s="78">
        <v>89.95</v>
      </c>
      <c r="I114" s="36" t="s">
        <v>296</v>
      </c>
      <c r="J114" s="236"/>
      <c r="N114" s="215"/>
      <c r="O114" s="7"/>
      <c r="P114" s="7"/>
      <c r="Q114" s="7"/>
      <c r="R114" s="7"/>
      <c r="S114" s="7"/>
      <c r="T114" s="7"/>
      <c r="U114" s="85"/>
      <c r="V114" s="85"/>
      <c r="W114" s="215"/>
    </row>
    <row r="115" spans="1:23" ht="60.75" customHeight="1" x14ac:dyDescent="0.25">
      <c r="A115" s="220"/>
      <c r="B115" s="49">
        <v>29</v>
      </c>
      <c r="C115" s="69" t="s">
        <v>367</v>
      </c>
      <c r="D115" s="87">
        <v>161955</v>
      </c>
      <c r="E115" s="62" t="s">
        <v>371</v>
      </c>
      <c r="F115" s="62">
        <v>89.91</v>
      </c>
      <c r="G115" s="62">
        <v>89.55</v>
      </c>
      <c r="H115" s="78">
        <v>89.44</v>
      </c>
      <c r="I115" s="36" t="s">
        <v>351</v>
      </c>
      <c r="J115" s="236"/>
      <c r="N115" s="215"/>
      <c r="O115" s="7"/>
      <c r="P115" s="7"/>
      <c r="Q115" s="7"/>
      <c r="R115" s="7"/>
      <c r="S115" s="7"/>
      <c r="T115" s="7"/>
      <c r="U115" s="85"/>
      <c r="V115" s="85"/>
      <c r="W115" s="215"/>
    </row>
    <row r="116" spans="1:23" ht="60.75" customHeight="1" x14ac:dyDescent="0.25">
      <c r="A116" s="220"/>
      <c r="B116" s="49">
        <v>30</v>
      </c>
      <c r="C116" s="69" t="s">
        <v>166</v>
      </c>
      <c r="D116" s="87">
        <v>174026</v>
      </c>
      <c r="E116" s="62" t="s">
        <v>169</v>
      </c>
      <c r="F116" s="62">
        <v>88.8</v>
      </c>
      <c r="G116" s="62">
        <v>89.44</v>
      </c>
      <c r="H116" s="78">
        <v>89.12</v>
      </c>
      <c r="I116" s="36" t="s">
        <v>296</v>
      </c>
      <c r="J116" s="236"/>
      <c r="N116" s="215"/>
      <c r="O116" s="7"/>
      <c r="P116" s="7"/>
      <c r="Q116" s="7"/>
      <c r="R116" s="7"/>
      <c r="S116" s="7"/>
      <c r="T116" s="7"/>
      <c r="U116" s="85"/>
      <c r="V116" s="85"/>
      <c r="W116" s="215"/>
    </row>
    <row r="117" spans="1:23" ht="60.75" customHeight="1" x14ac:dyDescent="0.25">
      <c r="A117" s="220"/>
      <c r="B117" s="49">
        <v>31</v>
      </c>
      <c r="C117" s="69" t="s">
        <v>85</v>
      </c>
      <c r="D117" s="87">
        <v>175391</v>
      </c>
      <c r="E117" s="62" t="s">
        <v>87</v>
      </c>
      <c r="F117" s="62">
        <v>90.2</v>
      </c>
      <c r="G117" s="62">
        <v>87.7</v>
      </c>
      <c r="H117" s="78">
        <v>88.9</v>
      </c>
      <c r="I117" s="36" t="s">
        <v>83</v>
      </c>
      <c r="J117" s="236"/>
      <c r="N117" s="215"/>
      <c r="O117" s="7"/>
      <c r="P117" s="7"/>
      <c r="Q117" s="7"/>
      <c r="R117" s="7"/>
      <c r="S117" s="7"/>
      <c r="T117" s="7"/>
      <c r="U117" s="85"/>
      <c r="V117" s="85"/>
      <c r="W117" s="215"/>
    </row>
    <row r="118" spans="1:23" ht="60.75" customHeight="1" x14ac:dyDescent="0.25">
      <c r="A118" s="220"/>
      <c r="B118" s="49">
        <v>32</v>
      </c>
      <c r="C118" s="69" t="s">
        <v>220</v>
      </c>
      <c r="D118" s="87">
        <v>173304</v>
      </c>
      <c r="E118" s="62" t="s">
        <v>77</v>
      </c>
      <c r="F118" s="62">
        <v>89.3</v>
      </c>
      <c r="G118" s="62">
        <v>87.25</v>
      </c>
      <c r="H118" s="78">
        <v>88.69</v>
      </c>
      <c r="I118" s="36" t="s">
        <v>74</v>
      </c>
      <c r="J118" s="236"/>
      <c r="N118" s="215"/>
      <c r="O118" s="7"/>
      <c r="P118" s="7"/>
      <c r="Q118" s="7"/>
      <c r="R118" s="7"/>
      <c r="S118" s="7"/>
      <c r="T118" s="7"/>
      <c r="U118" s="85"/>
      <c r="V118" s="85"/>
      <c r="W118" s="215"/>
    </row>
    <row r="119" spans="1:23" ht="60.75" customHeight="1" x14ac:dyDescent="0.25">
      <c r="A119" s="220"/>
      <c r="B119" s="49">
        <v>33</v>
      </c>
      <c r="C119" s="69" t="s">
        <v>167</v>
      </c>
      <c r="D119" s="87">
        <v>173527</v>
      </c>
      <c r="E119" s="62" t="s">
        <v>171</v>
      </c>
      <c r="F119" s="62">
        <v>89.33</v>
      </c>
      <c r="G119" s="62">
        <v>88</v>
      </c>
      <c r="H119" s="78">
        <v>88.67</v>
      </c>
      <c r="I119" s="36" t="s">
        <v>296</v>
      </c>
      <c r="J119" s="236"/>
      <c r="N119" s="215"/>
      <c r="O119" s="7"/>
      <c r="P119" s="7"/>
      <c r="Q119" s="7"/>
      <c r="R119" s="7"/>
      <c r="S119" s="7"/>
      <c r="T119" s="7"/>
      <c r="U119" s="85"/>
      <c r="V119" s="85"/>
      <c r="W119" s="215"/>
    </row>
    <row r="120" spans="1:23" ht="60.75" customHeight="1" x14ac:dyDescent="0.25">
      <c r="A120" s="220"/>
      <c r="B120" s="49">
        <v>34</v>
      </c>
      <c r="C120" s="69" t="s">
        <v>423</v>
      </c>
      <c r="D120" s="87">
        <v>174011</v>
      </c>
      <c r="E120" s="62" t="s">
        <v>420</v>
      </c>
      <c r="F120" s="62">
        <v>87.6</v>
      </c>
      <c r="G120" s="62">
        <v>88.9</v>
      </c>
      <c r="H120" s="78">
        <v>88.3</v>
      </c>
      <c r="I120" s="36" t="s">
        <v>395</v>
      </c>
      <c r="J120" s="236"/>
      <c r="N120" s="215"/>
      <c r="O120" s="7"/>
      <c r="P120" s="7"/>
      <c r="Q120" s="7"/>
      <c r="R120" s="7"/>
      <c r="S120" s="7"/>
      <c r="T120" s="7"/>
      <c r="U120" s="85"/>
      <c r="V120" s="85"/>
      <c r="W120" s="215"/>
    </row>
    <row r="121" spans="1:23" ht="60.75" customHeight="1" x14ac:dyDescent="0.25">
      <c r="A121" s="220"/>
      <c r="B121" s="49">
        <v>35</v>
      </c>
      <c r="C121" s="69" t="s">
        <v>278</v>
      </c>
      <c r="D121" s="87">
        <v>175254</v>
      </c>
      <c r="E121" s="62" t="s">
        <v>282</v>
      </c>
      <c r="F121" s="62">
        <v>88.7</v>
      </c>
      <c r="G121" s="62">
        <v>87.75</v>
      </c>
      <c r="H121" s="78">
        <v>88.23</v>
      </c>
      <c r="I121" s="36" t="s">
        <v>275</v>
      </c>
      <c r="J121" s="236"/>
      <c r="N121" s="215"/>
      <c r="O121" s="7"/>
      <c r="P121" s="7"/>
      <c r="Q121" s="7"/>
      <c r="R121" s="7"/>
      <c r="S121" s="7"/>
      <c r="T121" s="7"/>
      <c r="U121" s="90"/>
      <c r="V121" s="90"/>
      <c r="W121" s="215"/>
    </row>
    <row r="122" spans="1:23" ht="60.75" customHeight="1" x14ac:dyDescent="0.25">
      <c r="A122" s="220"/>
      <c r="B122" s="49">
        <v>36</v>
      </c>
      <c r="C122" s="69" t="s">
        <v>431</v>
      </c>
      <c r="D122" s="87">
        <v>174088</v>
      </c>
      <c r="E122" s="62" t="s">
        <v>421</v>
      </c>
      <c r="F122" s="62">
        <v>87.1</v>
      </c>
      <c r="G122" s="62">
        <v>88.4</v>
      </c>
      <c r="H122" s="78">
        <v>87.8</v>
      </c>
      <c r="I122" s="36" t="s">
        <v>395</v>
      </c>
      <c r="J122" s="236"/>
      <c r="N122" s="215"/>
      <c r="O122" s="7"/>
      <c r="P122" s="7"/>
      <c r="Q122" s="7"/>
      <c r="R122" s="7"/>
      <c r="S122" s="7"/>
      <c r="T122" s="7"/>
      <c r="U122" s="90"/>
      <c r="V122" s="90"/>
      <c r="W122" s="215"/>
    </row>
    <row r="123" spans="1:23" ht="60.75" customHeight="1" x14ac:dyDescent="0.25">
      <c r="A123" s="220"/>
      <c r="B123" s="49">
        <v>37</v>
      </c>
      <c r="C123" s="69" t="s">
        <v>429</v>
      </c>
      <c r="D123" s="87">
        <v>173989</v>
      </c>
      <c r="E123" s="62" t="s">
        <v>420</v>
      </c>
      <c r="F123" s="62">
        <v>86.5</v>
      </c>
      <c r="G123" s="62">
        <v>88.9</v>
      </c>
      <c r="H123" s="78">
        <v>87.7</v>
      </c>
      <c r="I123" s="36" t="s">
        <v>395</v>
      </c>
      <c r="J123" s="236"/>
      <c r="N123" s="215"/>
      <c r="O123" s="7"/>
      <c r="P123" s="7"/>
      <c r="Q123" s="7"/>
      <c r="R123" s="7"/>
      <c r="S123" s="7"/>
      <c r="T123" s="7"/>
      <c r="U123" s="90"/>
      <c r="V123" s="90"/>
      <c r="W123" s="215"/>
    </row>
    <row r="124" spans="1:23" ht="60.75" customHeight="1" x14ac:dyDescent="0.25">
      <c r="A124" s="220"/>
      <c r="B124" s="49">
        <v>38</v>
      </c>
      <c r="C124" s="69" t="s">
        <v>279</v>
      </c>
      <c r="D124" s="87">
        <v>173905</v>
      </c>
      <c r="E124" s="62" t="s">
        <v>282</v>
      </c>
      <c r="F124" s="62">
        <v>87.5</v>
      </c>
      <c r="G124" s="62">
        <v>87.38</v>
      </c>
      <c r="H124" s="78">
        <v>87.44</v>
      </c>
      <c r="I124" s="36" t="s">
        <v>275</v>
      </c>
      <c r="J124" s="236"/>
      <c r="N124" s="215"/>
      <c r="O124" s="7"/>
      <c r="P124" s="7"/>
      <c r="Q124" s="7"/>
      <c r="R124" s="7"/>
      <c r="S124" s="7"/>
      <c r="T124" s="7"/>
      <c r="U124" s="90"/>
      <c r="V124" s="90"/>
      <c r="W124" s="215"/>
    </row>
    <row r="125" spans="1:23" ht="60.75" customHeight="1" x14ac:dyDescent="0.25">
      <c r="A125" s="220"/>
      <c r="B125" s="49">
        <v>39</v>
      </c>
      <c r="C125" s="69" t="s">
        <v>369</v>
      </c>
      <c r="D125" s="87">
        <v>173579</v>
      </c>
      <c r="E125" s="62" t="s">
        <v>373</v>
      </c>
      <c r="F125" s="62">
        <v>87</v>
      </c>
      <c r="G125" s="62">
        <v>86.09</v>
      </c>
      <c r="H125" s="78">
        <v>86.58</v>
      </c>
      <c r="I125" s="36" t="s">
        <v>351</v>
      </c>
      <c r="J125" s="236"/>
      <c r="N125" s="215"/>
      <c r="O125" s="7"/>
      <c r="P125" s="7"/>
      <c r="Q125" s="7"/>
      <c r="R125" s="7"/>
      <c r="S125" s="7"/>
      <c r="T125" s="7"/>
      <c r="U125" s="90"/>
      <c r="V125" s="90"/>
      <c r="W125" s="215"/>
    </row>
    <row r="126" spans="1:23" ht="60.75" customHeight="1" x14ac:dyDescent="0.25">
      <c r="A126" s="220"/>
      <c r="B126" s="49">
        <v>40</v>
      </c>
      <c r="C126" s="69" t="s">
        <v>430</v>
      </c>
      <c r="D126" s="87">
        <v>173977</v>
      </c>
      <c r="E126" s="62" t="s">
        <v>433</v>
      </c>
      <c r="F126" s="62">
        <v>90.5</v>
      </c>
      <c r="G126" s="62">
        <v>82.1</v>
      </c>
      <c r="H126" s="78">
        <v>86.3</v>
      </c>
      <c r="I126" s="36" t="s">
        <v>395</v>
      </c>
      <c r="J126" s="236"/>
      <c r="N126" s="215"/>
      <c r="O126" s="7"/>
      <c r="P126" s="7"/>
      <c r="Q126" s="7"/>
      <c r="R126" s="7"/>
      <c r="S126" s="7"/>
      <c r="T126" s="7"/>
      <c r="U126" s="85"/>
      <c r="V126" s="85"/>
      <c r="W126" s="215"/>
    </row>
    <row r="127" spans="1:23" ht="60.75" customHeight="1" x14ac:dyDescent="0.25">
      <c r="A127" s="220"/>
      <c r="B127" s="49">
        <v>41</v>
      </c>
      <c r="C127" s="69" t="s">
        <v>368</v>
      </c>
      <c r="D127" s="87">
        <v>173510</v>
      </c>
      <c r="E127" s="62" t="s">
        <v>372</v>
      </c>
      <c r="F127" s="62">
        <v>87.33</v>
      </c>
      <c r="G127" s="62">
        <v>82.73</v>
      </c>
      <c r="H127" s="78">
        <v>85.03</v>
      </c>
      <c r="I127" s="36" t="s">
        <v>351</v>
      </c>
      <c r="J127" s="236"/>
      <c r="N127" s="215"/>
      <c r="O127" s="7"/>
      <c r="P127" s="7"/>
      <c r="Q127" s="7"/>
      <c r="R127" s="7"/>
      <c r="S127" s="7"/>
      <c r="T127" s="7"/>
      <c r="U127" s="85"/>
      <c r="V127" s="85"/>
      <c r="W127" s="215"/>
    </row>
    <row r="128" spans="1:23" ht="60.75" customHeight="1" x14ac:dyDescent="0.25">
      <c r="A128" s="220"/>
      <c r="B128" s="49">
        <v>42</v>
      </c>
      <c r="C128" s="69" t="s">
        <v>168</v>
      </c>
      <c r="D128" s="87">
        <v>175095</v>
      </c>
      <c r="E128" s="62" t="s">
        <v>169</v>
      </c>
      <c r="F128" s="62">
        <v>82.7</v>
      </c>
      <c r="G128" s="62">
        <v>81.56</v>
      </c>
      <c r="H128" s="78">
        <v>82.13</v>
      </c>
      <c r="I128" s="36" t="s">
        <v>296</v>
      </c>
      <c r="J128" s="236"/>
      <c r="N128" s="215"/>
      <c r="O128" s="7"/>
      <c r="P128" s="7"/>
      <c r="Q128" s="7"/>
      <c r="R128" s="7"/>
      <c r="S128" s="7"/>
      <c r="T128" s="7"/>
      <c r="U128" s="85"/>
      <c r="V128" s="85"/>
      <c r="W128" s="215"/>
    </row>
    <row r="129" spans="1:32" ht="123" customHeight="1" x14ac:dyDescent="0.25">
      <c r="A129" s="220"/>
      <c r="B129" s="49">
        <v>43</v>
      </c>
      <c r="C129" s="69" t="s">
        <v>428</v>
      </c>
      <c r="D129" s="87">
        <v>174030</v>
      </c>
      <c r="E129" s="62" t="s">
        <v>420</v>
      </c>
      <c r="F129" s="62">
        <v>83.5</v>
      </c>
      <c r="G129" s="62">
        <v>78.599999999999994</v>
      </c>
      <c r="H129" s="78">
        <v>81.099999999999994</v>
      </c>
      <c r="I129" s="36" t="s">
        <v>395</v>
      </c>
      <c r="J129" s="237"/>
      <c r="K129" s="79"/>
      <c r="N129" s="215"/>
      <c r="O129" s="7"/>
      <c r="P129" s="7"/>
      <c r="Q129" s="7"/>
      <c r="R129" s="7"/>
      <c r="S129" s="7"/>
      <c r="T129" s="7"/>
      <c r="U129" s="10"/>
      <c r="V129" s="10"/>
      <c r="W129" s="215"/>
    </row>
    <row r="130" spans="1:32" ht="21.75" customHeight="1" x14ac:dyDescent="0.25">
      <c r="A130" s="35"/>
      <c r="B130" s="44"/>
      <c r="C130" s="42"/>
      <c r="D130" s="41"/>
      <c r="E130" s="43"/>
      <c r="F130" s="43"/>
      <c r="G130" s="43"/>
      <c r="H130" s="43"/>
      <c r="I130" s="33"/>
      <c r="J130" s="36"/>
      <c r="N130" s="32"/>
      <c r="O130" s="18"/>
      <c r="P130" s="30"/>
      <c r="Q130" s="32"/>
      <c r="R130" s="32"/>
      <c r="S130" s="32"/>
      <c r="T130" s="32"/>
      <c r="U130" s="32"/>
      <c r="V130" s="32"/>
      <c r="W130" s="34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ht="23.25" customHeight="1" x14ac:dyDescent="0.25">
      <c r="A131" s="225" t="s">
        <v>34</v>
      </c>
      <c r="B131" s="226"/>
      <c r="C131" s="226"/>
      <c r="D131" s="226"/>
      <c r="E131" s="226"/>
      <c r="F131" s="226"/>
      <c r="G131" s="226"/>
      <c r="H131" s="226"/>
      <c r="I131" s="226"/>
      <c r="J131" s="227"/>
      <c r="N131" s="15"/>
      <c r="O131" s="16"/>
      <c r="P131" s="17"/>
      <c r="W131" s="10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ht="48" customHeight="1" x14ac:dyDescent="0.25">
      <c r="A132" s="221">
        <v>0</v>
      </c>
      <c r="B132" s="49">
        <v>1</v>
      </c>
      <c r="C132" s="69" t="s">
        <v>284</v>
      </c>
      <c r="D132" s="87">
        <v>161790</v>
      </c>
      <c r="E132" s="62" t="s">
        <v>290</v>
      </c>
      <c r="F132" s="62">
        <v>93.22</v>
      </c>
      <c r="G132" s="62">
        <v>95.63</v>
      </c>
      <c r="H132" s="78">
        <v>94.42</v>
      </c>
      <c r="I132" s="36" t="s">
        <v>275</v>
      </c>
      <c r="J132" s="235"/>
      <c r="N132" s="10"/>
      <c r="O132" s="10"/>
      <c r="P132" s="10"/>
      <c r="Q132" s="10"/>
      <c r="R132" s="19"/>
      <c r="S132" s="19"/>
      <c r="T132" s="19"/>
      <c r="U132" s="19"/>
      <c r="V132" s="19"/>
      <c r="W132" s="19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ht="51" customHeight="1" x14ac:dyDescent="0.25">
      <c r="A133" s="222"/>
      <c r="B133" s="49">
        <v>2</v>
      </c>
      <c r="C133" s="69" t="s">
        <v>438</v>
      </c>
      <c r="D133" s="87">
        <v>161762</v>
      </c>
      <c r="E133" s="62" t="s">
        <v>440</v>
      </c>
      <c r="F133" s="62">
        <v>95.2</v>
      </c>
      <c r="G133" s="62">
        <v>93.1</v>
      </c>
      <c r="H133" s="78">
        <v>94.2</v>
      </c>
      <c r="I133" s="36" t="s">
        <v>395</v>
      </c>
      <c r="J133" s="236"/>
      <c r="N133" s="10"/>
      <c r="O133" s="10"/>
      <c r="P133" s="10"/>
      <c r="Q133" s="10"/>
      <c r="R133" s="102"/>
      <c r="S133" s="104"/>
      <c r="T133" s="102"/>
      <c r="U133" s="102"/>
      <c r="V133" s="102"/>
      <c r="W133" s="102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ht="45" customHeight="1" x14ac:dyDescent="0.25">
      <c r="A134" s="222"/>
      <c r="B134" s="49">
        <v>3</v>
      </c>
      <c r="C134" s="69" t="s">
        <v>434</v>
      </c>
      <c r="D134" s="87">
        <v>161557</v>
      </c>
      <c r="E134" s="62" t="s">
        <v>439</v>
      </c>
      <c r="F134" s="62">
        <v>91.8</v>
      </c>
      <c r="G134" s="62">
        <v>93.1</v>
      </c>
      <c r="H134" s="78">
        <v>92.5</v>
      </c>
      <c r="I134" s="36" t="s">
        <v>395</v>
      </c>
      <c r="J134" s="236"/>
      <c r="N134" s="10"/>
      <c r="O134" s="216"/>
      <c r="P134" s="10"/>
      <c r="Q134" s="10"/>
      <c r="R134" s="216"/>
      <c r="S134" s="218"/>
      <c r="T134" s="216"/>
      <c r="U134" s="216"/>
      <c r="V134" s="216"/>
      <c r="W134" s="216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ht="56.25" customHeight="1" x14ac:dyDescent="0.25">
      <c r="A135" s="222"/>
      <c r="B135" s="49">
        <v>4</v>
      </c>
      <c r="C135" s="69" t="s">
        <v>172</v>
      </c>
      <c r="D135" s="87">
        <v>161745</v>
      </c>
      <c r="E135" s="62" t="s">
        <v>174</v>
      </c>
      <c r="F135" s="62">
        <v>91.11</v>
      </c>
      <c r="G135" s="62">
        <v>93.29</v>
      </c>
      <c r="H135" s="78">
        <v>92.2</v>
      </c>
      <c r="I135" s="36" t="s">
        <v>296</v>
      </c>
      <c r="J135" s="236"/>
      <c r="N135" s="10"/>
      <c r="O135" s="216"/>
      <c r="P135" s="10"/>
      <c r="Q135" s="10"/>
      <c r="R135" s="216"/>
      <c r="S135" s="218"/>
      <c r="T135" s="216"/>
      <c r="U135" s="216"/>
      <c r="V135" s="216"/>
      <c r="W135" s="216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ht="45" customHeight="1" x14ac:dyDescent="0.25">
      <c r="A136" s="222"/>
      <c r="B136" s="49">
        <v>5</v>
      </c>
      <c r="C136" s="69" t="s">
        <v>374</v>
      </c>
      <c r="D136" s="87">
        <v>161953</v>
      </c>
      <c r="E136" s="62" t="s">
        <v>381</v>
      </c>
      <c r="F136" s="62">
        <v>93.22</v>
      </c>
      <c r="G136" s="62">
        <v>90.5</v>
      </c>
      <c r="H136" s="78">
        <v>91.86</v>
      </c>
      <c r="I136" s="36" t="s">
        <v>351</v>
      </c>
      <c r="J136" s="236"/>
      <c r="N136" s="10"/>
      <c r="O136" s="216"/>
      <c r="P136" s="10"/>
      <c r="Q136" s="10"/>
      <c r="R136" s="216"/>
      <c r="S136" s="218"/>
      <c r="T136" s="216"/>
      <c r="U136" s="216"/>
      <c r="V136" s="216"/>
      <c r="W136" s="216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ht="56.25" customHeight="1" x14ac:dyDescent="0.25">
      <c r="A137" s="222"/>
      <c r="B137" s="49">
        <v>6</v>
      </c>
      <c r="C137" s="69" t="s">
        <v>435</v>
      </c>
      <c r="D137" s="87">
        <v>161619</v>
      </c>
      <c r="E137" s="62" t="s">
        <v>440</v>
      </c>
      <c r="F137" s="62">
        <v>92.7</v>
      </c>
      <c r="G137" s="62">
        <v>90.7</v>
      </c>
      <c r="H137" s="78">
        <v>91.7</v>
      </c>
      <c r="I137" s="36" t="s">
        <v>395</v>
      </c>
      <c r="J137" s="236"/>
      <c r="N137" s="10"/>
      <c r="O137" s="216"/>
      <c r="P137" s="10"/>
      <c r="Q137" s="10"/>
      <c r="R137" s="216"/>
      <c r="S137" s="218"/>
      <c r="T137" s="216"/>
      <c r="U137" s="216"/>
      <c r="V137" s="216"/>
      <c r="W137" s="216"/>
    </row>
    <row r="138" spans="1:32" ht="44.25" customHeight="1" x14ac:dyDescent="0.25">
      <c r="A138" s="222"/>
      <c r="B138" s="49">
        <v>7</v>
      </c>
      <c r="C138" s="69" t="s">
        <v>375</v>
      </c>
      <c r="D138" s="87">
        <v>161950</v>
      </c>
      <c r="E138" s="62" t="s">
        <v>382</v>
      </c>
      <c r="F138" s="62">
        <v>91.67</v>
      </c>
      <c r="G138" s="62">
        <v>91.5</v>
      </c>
      <c r="H138" s="78">
        <v>91.59</v>
      </c>
      <c r="I138" s="36" t="s">
        <v>351</v>
      </c>
      <c r="J138" s="236"/>
      <c r="N138" s="31"/>
      <c r="O138" s="30"/>
      <c r="P138" s="10"/>
      <c r="Q138" s="10"/>
      <c r="R138" s="30"/>
      <c r="S138" s="33"/>
      <c r="T138" s="30"/>
      <c r="U138" s="30"/>
      <c r="V138" s="30"/>
      <c r="W138" s="30"/>
    </row>
    <row r="139" spans="1:32" ht="56.25" customHeight="1" x14ac:dyDescent="0.25">
      <c r="A139" s="222"/>
      <c r="B139" s="49">
        <v>8</v>
      </c>
      <c r="C139" s="69" t="s">
        <v>285</v>
      </c>
      <c r="D139" s="87">
        <v>161812</v>
      </c>
      <c r="E139" s="62" t="s">
        <v>291</v>
      </c>
      <c r="F139" s="62">
        <v>90.78</v>
      </c>
      <c r="G139" s="62">
        <v>92.25</v>
      </c>
      <c r="H139" s="78">
        <v>91.52</v>
      </c>
      <c r="I139" s="36" t="s">
        <v>275</v>
      </c>
      <c r="J139" s="236"/>
      <c r="N139" s="5"/>
      <c r="O139" s="9"/>
      <c r="P139" s="223"/>
      <c r="Q139" s="223"/>
      <c r="R139" s="9"/>
      <c r="S139" s="12"/>
      <c r="T139" s="9"/>
      <c r="U139" s="9"/>
      <c r="V139" s="9"/>
      <c r="W139" s="9"/>
    </row>
    <row r="140" spans="1:32" ht="45.75" customHeight="1" x14ac:dyDescent="0.25">
      <c r="A140" s="222"/>
      <c r="B140" s="49">
        <v>9</v>
      </c>
      <c r="C140" s="69" t="s">
        <v>57</v>
      </c>
      <c r="D140" s="87">
        <v>163316</v>
      </c>
      <c r="E140" s="62" t="s">
        <v>58</v>
      </c>
      <c r="F140" s="62">
        <v>88.91</v>
      </c>
      <c r="G140" s="62">
        <v>93.5</v>
      </c>
      <c r="H140" s="78">
        <v>91.21</v>
      </c>
      <c r="I140" s="36" t="s">
        <v>43</v>
      </c>
      <c r="J140" s="236"/>
      <c r="N140" s="217"/>
      <c r="O140" s="13"/>
      <c r="P140" s="216"/>
      <c r="Q140" s="216"/>
      <c r="R140" s="13"/>
      <c r="S140" s="13"/>
      <c r="T140" s="13"/>
      <c r="U140" s="13"/>
      <c r="V140" s="13"/>
      <c r="W140" s="13"/>
    </row>
    <row r="141" spans="1:32" ht="47.25" customHeight="1" x14ac:dyDescent="0.25">
      <c r="A141" s="222"/>
      <c r="B141" s="49">
        <v>10</v>
      </c>
      <c r="C141" s="69" t="s">
        <v>376</v>
      </c>
      <c r="D141" s="87">
        <v>161939</v>
      </c>
      <c r="E141" s="62" t="s">
        <v>383</v>
      </c>
      <c r="F141" s="62">
        <v>91.89</v>
      </c>
      <c r="G141" s="62">
        <v>90.5</v>
      </c>
      <c r="H141" s="78">
        <v>91.19</v>
      </c>
      <c r="I141" s="36" t="s">
        <v>351</v>
      </c>
      <c r="J141" s="236"/>
      <c r="N141" s="217"/>
      <c r="O141" s="13"/>
      <c r="P141" s="216"/>
      <c r="Q141" s="216"/>
      <c r="R141" s="13"/>
      <c r="S141" s="13"/>
      <c r="T141" s="13"/>
      <c r="U141" s="13"/>
      <c r="V141" s="13"/>
      <c r="W141" s="13"/>
    </row>
    <row r="142" spans="1:32" ht="54" customHeight="1" x14ac:dyDescent="0.25">
      <c r="A142" s="222"/>
      <c r="B142" s="49">
        <v>11</v>
      </c>
      <c r="C142" s="69" t="s">
        <v>377</v>
      </c>
      <c r="D142" s="87">
        <v>161899</v>
      </c>
      <c r="E142" s="62" t="s">
        <v>383</v>
      </c>
      <c r="F142" s="62">
        <v>91.33</v>
      </c>
      <c r="G142" s="62">
        <v>90.63</v>
      </c>
      <c r="H142" s="78">
        <v>90.98</v>
      </c>
      <c r="I142" s="36" t="s">
        <v>351</v>
      </c>
      <c r="J142" s="236"/>
      <c r="N142" s="217"/>
      <c r="O142" s="9"/>
      <c r="P142" s="219"/>
      <c r="Q142" s="219"/>
      <c r="R142" s="9"/>
      <c r="S142" s="12"/>
      <c r="T142" s="9"/>
      <c r="U142" s="9"/>
      <c r="V142" s="9"/>
      <c r="W142" s="9"/>
    </row>
    <row r="143" spans="1:32" ht="55.5" customHeight="1" x14ac:dyDescent="0.25">
      <c r="A143" s="222"/>
      <c r="B143" s="49">
        <v>12</v>
      </c>
      <c r="C143" s="69" t="s">
        <v>380</v>
      </c>
      <c r="D143" s="87">
        <v>161954</v>
      </c>
      <c r="E143" s="62" t="s">
        <v>381</v>
      </c>
      <c r="F143" s="62">
        <v>91.33</v>
      </c>
      <c r="G143" s="62">
        <v>90.13</v>
      </c>
      <c r="H143" s="78">
        <v>90.73</v>
      </c>
      <c r="I143" s="36" t="s">
        <v>351</v>
      </c>
      <c r="J143" s="236"/>
      <c r="N143" s="217"/>
      <c r="O143" s="13"/>
      <c r="P143" s="216"/>
      <c r="Q143" s="216"/>
      <c r="R143" s="13"/>
      <c r="S143" s="13"/>
      <c r="T143" s="13"/>
      <c r="U143" s="13"/>
      <c r="V143" s="13"/>
      <c r="W143" s="13"/>
    </row>
    <row r="144" spans="1:32" ht="57.75" customHeight="1" x14ac:dyDescent="0.25">
      <c r="A144" s="222"/>
      <c r="B144" s="49">
        <v>13</v>
      </c>
      <c r="C144" s="69" t="s">
        <v>378</v>
      </c>
      <c r="D144" s="87">
        <v>161969</v>
      </c>
      <c r="E144" s="62" t="s">
        <v>384</v>
      </c>
      <c r="F144" s="62">
        <v>90.8</v>
      </c>
      <c r="G144" s="62">
        <v>90.57</v>
      </c>
      <c r="H144" s="78">
        <v>90.69</v>
      </c>
      <c r="I144" s="36" t="s">
        <v>351</v>
      </c>
      <c r="J144" s="236"/>
      <c r="N144" s="217"/>
      <c r="O144" s="9"/>
      <c r="P144" s="216"/>
      <c r="Q144" s="216"/>
      <c r="R144" s="9"/>
      <c r="S144" s="12"/>
      <c r="T144" s="9"/>
      <c r="U144" s="9"/>
      <c r="V144" s="9"/>
      <c r="W144" s="9"/>
    </row>
    <row r="145" spans="1:23" ht="60" customHeight="1" x14ac:dyDescent="0.25">
      <c r="A145" s="222"/>
      <c r="B145" s="49">
        <v>14</v>
      </c>
      <c r="C145" s="69" t="s">
        <v>81</v>
      </c>
      <c r="D145" s="87">
        <v>162043</v>
      </c>
      <c r="E145" s="62" t="s">
        <v>82</v>
      </c>
      <c r="F145" s="62">
        <v>91.3</v>
      </c>
      <c r="G145" s="62">
        <v>89.7</v>
      </c>
      <c r="H145" s="78">
        <v>90.6</v>
      </c>
      <c r="I145" s="36" t="s">
        <v>83</v>
      </c>
      <c r="J145" s="236"/>
      <c r="N145" s="217"/>
      <c r="O145" s="13"/>
      <c r="P145" s="216"/>
      <c r="Q145" s="216"/>
      <c r="R145" s="13"/>
      <c r="S145" s="13"/>
      <c r="T145" s="13"/>
      <c r="U145" s="13"/>
      <c r="V145" s="13"/>
      <c r="W145" s="13"/>
    </row>
    <row r="146" spans="1:23" ht="58.5" customHeight="1" x14ac:dyDescent="0.25">
      <c r="A146" s="222"/>
      <c r="B146" s="49">
        <v>15</v>
      </c>
      <c r="C146" s="69" t="s">
        <v>286</v>
      </c>
      <c r="D146" s="87">
        <v>161842</v>
      </c>
      <c r="E146" s="62" t="s">
        <v>292</v>
      </c>
      <c r="F146" s="62">
        <v>90.22</v>
      </c>
      <c r="G146" s="62">
        <v>89.38</v>
      </c>
      <c r="H146" s="78">
        <v>89.8</v>
      </c>
      <c r="I146" s="36" t="s">
        <v>275</v>
      </c>
      <c r="J146" s="236"/>
      <c r="K146" s="21"/>
      <c r="L146" s="22"/>
      <c r="N146" s="217"/>
      <c r="O146" s="13"/>
      <c r="P146" s="216"/>
      <c r="Q146" s="216"/>
      <c r="R146" s="13"/>
      <c r="S146" s="13"/>
      <c r="T146" s="13"/>
      <c r="U146" s="13"/>
      <c r="V146" s="13"/>
      <c r="W146" s="13"/>
    </row>
    <row r="147" spans="1:23" ht="54.75" customHeight="1" x14ac:dyDescent="0.25">
      <c r="A147" s="222"/>
      <c r="B147" s="49">
        <v>16</v>
      </c>
      <c r="C147" s="69" t="s">
        <v>379</v>
      </c>
      <c r="D147" s="87">
        <v>161948</v>
      </c>
      <c r="E147" s="62" t="s">
        <v>385</v>
      </c>
      <c r="F147" s="62">
        <v>89.91</v>
      </c>
      <c r="G147" s="62">
        <v>88.71</v>
      </c>
      <c r="H147" s="78">
        <v>89.44</v>
      </c>
      <c r="I147" s="36" t="s">
        <v>351</v>
      </c>
      <c r="J147" s="236"/>
      <c r="N147" s="217"/>
      <c r="O147" s="9"/>
      <c r="P147" s="219"/>
      <c r="Q147" s="219"/>
      <c r="R147" s="9"/>
      <c r="S147" s="12"/>
      <c r="T147" s="9"/>
      <c r="U147" s="9"/>
      <c r="V147" s="9"/>
      <c r="W147" s="9"/>
    </row>
    <row r="148" spans="1:23" ht="45" customHeight="1" x14ac:dyDescent="0.25">
      <c r="A148" s="222"/>
      <c r="B148" s="49">
        <v>17</v>
      </c>
      <c r="C148" s="69" t="s">
        <v>173</v>
      </c>
      <c r="D148" s="87">
        <v>163300</v>
      </c>
      <c r="E148" s="62" t="s">
        <v>175</v>
      </c>
      <c r="F148" s="62">
        <v>90.33</v>
      </c>
      <c r="G148" s="62">
        <v>86.5</v>
      </c>
      <c r="H148" s="78">
        <v>88.42</v>
      </c>
      <c r="I148" s="36" t="s">
        <v>296</v>
      </c>
      <c r="J148" s="236"/>
      <c r="N148" s="217"/>
      <c r="O148" s="13"/>
      <c r="P148" s="216"/>
      <c r="Q148" s="216"/>
      <c r="R148" s="13"/>
      <c r="S148" s="13"/>
      <c r="T148" s="13"/>
      <c r="U148" s="13"/>
      <c r="V148" s="13"/>
      <c r="W148" s="13"/>
    </row>
    <row r="149" spans="1:23" ht="45" customHeight="1" x14ac:dyDescent="0.25">
      <c r="A149" s="222"/>
      <c r="B149" s="49">
        <v>18</v>
      </c>
      <c r="C149" s="69" t="s">
        <v>287</v>
      </c>
      <c r="D149" s="87">
        <v>163290</v>
      </c>
      <c r="E149" s="62" t="s">
        <v>293</v>
      </c>
      <c r="F149" s="62">
        <v>81.56</v>
      </c>
      <c r="G149" s="62">
        <v>90.88</v>
      </c>
      <c r="H149" s="78">
        <v>86.22</v>
      </c>
      <c r="I149" s="36" t="s">
        <v>275</v>
      </c>
      <c r="J149" s="236"/>
      <c r="N149" s="217"/>
      <c r="O149" s="13"/>
      <c r="P149" s="88"/>
      <c r="Q149" s="88"/>
      <c r="R149" s="13"/>
      <c r="S149" s="13"/>
      <c r="T149" s="13"/>
      <c r="U149" s="13"/>
      <c r="V149" s="13"/>
      <c r="W149" s="13"/>
    </row>
    <row r="150" spans="1:23" ht="45" customHeight="1" x14ac:dyDescent="0.25">
      <c r="A150" s="222"/>
      <c r="B150" s="49">
        <v>19</v>
      </c>
      <c r="C150" s="69" t="s">
        <v>288</v>
      </c>
      <c r="D150" s="87">
        <v>161814</v>
      </c>
      <c r="E150" s="62" t="s">
        <v>294</v>
      </c>
      <c r="F150" s="62">
        <v>86.89</v>
      </c>
      <c r="G150" s="62">
        <v>85.13</v>
      </c>
      <c r="H150" s="78">
        <v>86.01</v>
      </c>
      <c r="I150" s="36" t="s">
        <v>275</v>
      </c>
      <c r="J150" s="236"/>
      <c r="N150" s="217"/>
      <c r="O150" s="13"/>
      <c r="P150" s="88"/>
      <c r="Q150" s="88"/>
      <c r="R150" s="13"/>
      <c r="S150" s="13"/>
      <c r="T150" s="13"/>
      <c r="U150" s="13"/>
      <c r="V150" s="13"/>
      <c r="W150" s="13"/>
    </row>
    <row r="151" spans="1:23" ht="45" customHeight="1" x14ac:dyDescent="0.25">
      <c r="A151" s="222"/>
      <c r="B151" s="49">
        <v>20</v>
      </c>
      <c r="C151" s="69" t="s">
        <v>437</v>
      </c>
      <c r="D151" s="87">
        <v>161715</v>
      </c>
      <c r="E151" s="62" t="s">
        <v>442</v>
      </c>
      <c r="F151" s="62">
        <v>87.7</v>
      </c>
      <c r="G151" s="62">
        <v>82</v>
      </c>
      <c r="H151" s="78">
        <v>84.9</v>
      </c>
      <c r="I151" s="36" t="s">
        <v>395</v>
      </c>
      <c r="J151" s="236"/>
      <c r="N151" s="217"/>
      <c r="O151" s="13"/>
      <c r="P151" s="88"/>
      <c r="Q151" s="88"/>
      <c r="R151" s="13"/>
      <c r="S151" s="13"/>
      <c r="T151" s="13"/>
      <c r="U151" s="13"/>
      <c r="V151" s="13"/>
      <c r="W151" s="13"/>
    </row>
    <row r="152" spans="1:23" ht="45" customHeight="1" x14ac:dyDescent="0.25">
      <c r="A152" s="222"/>
      <c r="B152" s="49">
        <v>21</v>
      </c>
      <c r="C152" s="69" t="s">
        <v>289</v>
      </c>
      <c r="D152" s="87">
        <v>161808</v>
      </c>
      <c r="E152" s="62" t="s">
        <v>295</v>
      </c>
      <c r="F152" s="62">
        <v>84</v>
      </c>
      <c r="G152" s="62">
        <v>85.63</v>
      </c>
      <c r="H152" s="78">
        <v>84.82</v>
      </c>
      <c r="I152" s="36" t="s">
        <v>275</v>
      </c>
      <c r="J152" s="236"/>
      <c r="N152" s="217"/>
      <c r="O152" s="13"/>
      <c r="P152" s="88"/>
      <c r="Q152" s="88"/>
      <c r="R152" s="13"/>
      <c r="S152" s="13"/>
      <c r="T152" s="13"/>
      <c r="U152" s="13"/>
      <c r="V152" s="13"/>
      <c r="W152" s="13"/>
    </row>
    <row r="153" spans="1:23" ht="45" customHeight="1" x14ac:dyDescent="0.25">
      <c r="A153" s="222"/>
      <c r="B153" s="49">
        <v>22</v>
      </c>
      <c r="C153" s="69" t="s">
        <v>436</v>
      </c>
      <c r="D153" s="87">
        <v>161621</v>
      </c>
      <c r="E153" s="62" t="s">
        <v>441</v>
      </c>
      <c r="F153" s="62">
        <v>88</v>
      </c>
      <c r="G153" s="62">
        <v>79.099999999999994</v>
      </c>
      <c r="H153" s="78">
        <v>83.6</v>
      </c>
      <c r="I153" s="36" t="s">
        <v>395</v>
      </c>
      <c r="J153" s="237"/>
      <c r="N153" s="217"/>
      <c r="O153" s="13"/>
      <c r="P153" s="88"/>
      <c r="Q153" s="88"/>
      <c r="R153" s="13"/>
      <c r="S153" s="13"/>
      <c r="T153" s="13"/>
      <c r="U153" s="13"/>
      <c r="V153" s="13"/>
      <c r="W153" s="13"/>
    </row>
    <row r="154" spans="1:23" ht="24" customHeight="1" x14ac:dyDescent="0.25">
      <c r="A154" s="222"/>
      <c r="B154" s="111"/>
      <c r="C154" s="69"/>
      <c r="D154" s="87"/>
      <c r="E154" s="62"/>
      <c r="F154" s="62"/>
      <c r="G154" s="62"/>
      <c r="H154" s="78"/>
      <c r="I154" s="36"/>
      <c r="J154" s="48"/>
      <c r="N154" s="217"/>
      <c r="O154" s="13"/>
      <c r="P154" s="88"/>
      <c r="Q154" s="88"/>
      <c r="R154" s="13"/>
      <c r="S154" s="13"/>
      <c r="T154" s="13"/>
      <c r="U154" s="13"/>
      <c r="V154" s="13"/>
      <c r="W154" s="13"/>
    </row>
    <row r="155" spans="1:23" ht="19.5" customHeight="1" x14ac:dyDescent="0.25">
      <c r="A155" s="243" t="s">
        <v>12</v>
      </c>
      <c r="B155" s="244"/>
      <c r="C155" s="244"/>
      <c r="D155" s="244"/>
      <c r="E155" s="244"/>
      <c r="F155" s="244"/>
      <c r="G155" s="244"/>
      <c r="H155" s="244"/>
      <c r="I155" s="244"/>
      <c r="J155" s="245"/>
      <c r="N155" s="30"/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1:23" ht="57" customHeight="1" x14ac:dyDescent="0.25">
      <c r="A156" s="241">
        <v>3</v>
      </c>
      <c r="B156" s="138">
        <v>1</v>
      </c>
      <c r="C156" s="139" t="s">
        <v>255</v>
      </c>
      <c r="D156" s="140">
        <v>185075</v>
      </c>
      <c r="E156" s="141" t="s">
        <v>263</v>
      </c>
      <c r="F156" s="141">
        <v>93.56</v>
      </c>
      <c r="G156" s="141">
        <v>91.13</v>
      </c>
      <c r="H156" s="142">
        <v>92.35</v>
      </c>
      <c r="I156" s="143" t="s">
        <v>242</v>
      </c>
      <c r="J156" s="232" t="s">
        <v>25</v>
      </c>
      <c r="K156" s="150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</row>
    <row r="157" spans="1:23" ht="31.5" x14ac:dyDescent="0.25">
      <c r="A157" s="242"/>
      <c r="B157" s="138">
        <v>2</v>
      </c>
      <c r="C157" s="139" t="s">
        <v>79</v>
      </c>
      <c r="D157" s="140">
        <v>184958</v>
      </c>
      <c r="E157" s="141" t="s">
        <v>80</v>
      </c>
      <c r="F157" s="141">
        <v>90.78</v>
      </c>
      <c r="G157" s="141">
        <v>93.75</v>
      </c>
      <c r="H157" s="142">
        <v>92.27</v>
      </c>
      <c r="I157" s="143" t="s">
        <v>74</v>
      </c>
      <c r="J157" s="233"/>
      <c r="K157" s="150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</row>
    <row r="158" spans="1:23" ht="222" customHeight="1" x14ac:dyDescent="0.25">
      <c r="A158" s="242"/>
      <c r="B158" s="138">
        <v>3</v>
      </c>
      <c r="C158" s="139" t="s">
        <v>386</v>
      </c>
      <c r="D158" s="140">
        <v>184985</v>
      </c>
      <c r="E158" s="141" t="s">
        <v>391</v>
      </c>
      <c r="F158" s="141">
        <v>91</v>
      </c>
      <c r="G158" s="141">
        <v>91.22</v>
      </c>
      <c r="H158" s="195">
        <v>91.11</v>
      </c>
      <c r="I158" s="143" t="s">
        <v>351</v>
      </c>
      <c r="J158" s="233"/>
      <c r="K158" s="94" t="s">
        <v>546</v>
      </c>
      <c r="N158" s="84"/>
      <c r="O158" s="84"/>
      <c r="P158" s="84"/>
      <c r="Q158" s="84"/>
      <c r="R158" s="84"/>
      <c r="S158" s="84"/>
      <c r="T158" s="84"/>
      <c r="U158" s="84"/>
      <c r="V158" s="84"/>
      <c r="W158" s="84"/>
    </row>
    <row r="159" spans="1:23" ht="81" customHeight="1" x14ac:dyDescent="0.25">
      <c r="A159" s="242"/>
      <c r="B159" s="49">
        <v>4</v>
      </c>
      <c r="C159" s="29" t="s">
        <v>256</v>
      </c>
      <c r="D159" s="182">
        <v>185087</v>
      </c>
      <c r="E159" s="45" t="s">
        <v>264</v>
      </c>
      <c r="F159" s="45">
        <v>89.22</v>
      </c>
      <c r="G159" s="45">
        <v>93</v>
      </c>
      <c r="H159" s="196">
        <v>91.11</v>
      </c>
      <c r="I159" s="171" t="s">
        <v>242</v>
      </c>
      <c r="J159" s="235" t="s">
        <v>26</v>
      </c>
      <c r="K159" s="94" t="s">
        <v>545</v>
      </c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</row>
    <row r="160" spans="1:23" ht="44.25" customHeight="1" x14ac:dyDescent="0.25">
      <c r="A160" s="242"/>
      <c r="B160" s="49">
        <v>5</v>
      </c>
      <c r="C160" s="69" t="s">
        <v>257</v>
      </c>
      <c r="D160" s="87">
        <v>185076</v>
      </c>
      <c r="E160" s="62" t="s">
        <v>263</v>
      </c>
      <c r="F160" s="62">
        <v>90.44</v>
      </c>
      <c r="G160" s="62">
        <v>91.63</v>
      </c>
      <c r="H160" s="78">
        <v>91.04</v>
      </c>
      <c r="I160" s="36" t="s">
        <v>242</v>
      </c>
      <c r="J160" s="236"/>
      <c r="K160" s="150"/>
      <c r="N160" s="84"/>
      <c r="O160" s="84"/>
      <c r="P160" s="84"/>
      <c r="Q160" s="84"/>
      <c r="R160" s="84"/>
      <c r="S160" s="84"/>
      <c r="T160" s="84"/>
      <c r="U160" s="84"/>
      <c r="V160" s="84"/>
      <c r="W160" s="84"/>
    </row>
    <row r="161" spans="1:23" ht="44.25" customHeight="1" x14ac:dyDescent="0.25">
      <c r="A161" s="242"/>
      <c r="B161" s="49">
        <v>6</v>
      </c>
      <c r="C161" s="69" t="s">
        <v>258</v>
      </c>
      <c r="D161" s="87">
        <v>185074</v>
      </c>
      <c r="E161" s="62" t="s">
        <v>263</v>
      </c>
      <c r="F161" s="62">
        <v>89.11</v>
      </c>
      <c r="G161" s="62">
        <v>92.5</v>
      </c>
      <c r="H161" s="78">
        <v>90.81</v>
      </c>
      <c r="I161" s="36" t="s">
        <v>242</v>
      </c>
      <c r="J161" s="236"/>
      <c r="K161" s="150"/>
      <c r="N161" s="84"/>
      <c r="O161" s="84"/>
      <c r="P161" s="84"/>
      <c r="Q161" s="84"/>
      <c r="R161" s="84"/>
      <c r="S161" s="84"/>
      <c r="T161" s="84"/>
      <c r="U161" s="84"/>
      <c r="V161" s="84"/>
      <c r="W161" s="84"/>
    </row>
    <row r="162" spans="1:23" ht="41.25" customHeight="1" x14ac:dyDescent="0.25">
      <c r="A162" s="242"/>
      <c r="B162" s="49">
        <v>7</v>
      </c>
      <c r="C162" s="69" t="s">
        <v>447</v>
      </c>
      <c r="D162" s="87">
        <v>185163</v>
      </c>
      <c r="E162" s="62" t="s">
        <v>453</v>
      </c>
      <c r="F162" s="62">
        <v>88.4</v>
      </c>
      <c r="G162" s="62">
        <v>90.6</v>
      </c>
      <c r="H162" s="78">
        <v>89.5</v>
      </c>
      <c r="I162" s="36" t="s">
        <v>395</v>
      </c>
      <c r="J162" s="236"/>
      <c r="K162" s="150"/>
      <c r="N162" s="59"/>
      <c r="O162" s="59"/>
      <c r="P162" s="59"/>
      <c r="Q162" s="59"/>
      <c r="R162" s="59"/>
      <c r="S162" s="59"/>
      <c r="T162" s="59"/>
      <c r="U162" s="59"/>
      <c r="V162" s="59"/>
      <c r="W162" s="59"/>
    </row>
    <row r="163" spans="1:23" ht="37.5" customHeight="1" x14ac:dyDescent="0.25">
      <c r="A163" s="242"/>
      <c r="B163" s="49">
        <v>8</v>
      </c>
      <c r="C163" s="69" t="s">
        <v>78</v>
      </c>
      <c r="D163" s="87">
        <v>184949</v>
      </c>
      <c r="E163" s="62" t="s">
        <v>80</v>
      </c>
      <c r="F163" s="62">
        <v>91.22</v>
      </c>
      <c r="G163" s="62">
        <v>87.25</v>
      </c>
      <c r="H163" s="78">
        <v>89.24</v>
      </c>
      <c r="I163" s="36" t="s">
        <v>74</v>
      </c>
      <c r="J163" s="236"/>
      <c r="K163" s="150"/>
      <c r="N163" s="59"/>
      <c r="O163" s="59"/>
      <c r="P163" s="59"/>
      <c r="Q163" s="59"/>
      <c r="R163" s="59"/>
      <c r="S163" s="59"/>
      <c r="T163" s="59"/>
      <c r="U163" s="59"/>
      <c r="V163" s="59"/>
      <c r="W163" s="59"/>
    </row>
    <row r="164" spans="1:23" ht="37.5" customHeight="1" x14ac:dyDescent="0.25">
      <c r="A164" s="242"/>
      <c r="B164" s="49">
        <v>9</v>
      </c>
      <c r="C164" s="69" t="s">
        <v>387</v>
      </c>
      <c r="D164" s="87">
        <v>184983</v>
      </c>
      <c r="E164" s="62" t="s">
        <v>391</v>
      </c>
      <c r="F164" s="62">
        <v>88.78</v>
      </c>
      <c r="G164" s="62">
        <v>87.56</v>
      </c>
      <c r="H164" s="78">
        <v>88.17</v>
      </c>
      <c r="I164" s="36" t="s">
        <v>351</v>
      </c>
      <c r="J164" s="236"/>
      <c r="K164" s="150"/>
      <c r="N164" s="84"/>
      <c r="O164" s="84"/>
      <c r="P164" s="84"/>
      <c r="Q164" s="84"/>
      <c r="R164" s="84"/>
      <c r="S164" s="84"/>
      <c r="T164" s="84"/>
      <c r="U164" s="84"/>
      <c r="V164" s="84"/>
      <c r="W164" s="84"/>
    </row>
    <row r="165" spans="1:23" ht="37.5" customHeight="1" x14ac:dyDescent="0.25">
      <c r="A165" s="242"/>
      <c r="B165" s="49">
        <v>10</v>
      </c>
      <c r="C165" s="69" t="s">
        <v>259</v>
      </c>
      <c r="D165" s="87">
        <v>185065</v>
      </c>
      <c r="E165" s="62" t="s">
        <v>265</v>
      </c>
      <c r="F165" s="62">
        <v>90.89</v>
      </c>
      <c r="G165" s="62">
        <v>85</v>
      </c>
      <c r="H165" s="78">
        <v>87.95</v>
      </c>
      <c r="I165" s="36" t="s">
        <v>242</v>
      </c>
      <c r="J165" s="236"/>
      <c r="K165" s="150"/>
      <c r="N165" s="84"/>
      <c r="O165" s="84"/>
      <c r="P165" s="84"/>
      <c r="Q165" s="84"/>
      <c r="R165" s="84"/>
      <c r="S165" s="84"/>
      <c r="T165" s="84"/>
      <c r="U165" s="84"/>
      <c r="V165" s="84"/>
      <c r="W165" s="84"/>
    </row>
    <row r="166" spans="1:23" ht="37.5" customHeight="1" x14ac:dyDescent="0.25">
      <c r="A166" s="242"/>
      <c r="B166" s="49">
        <v>11</v>
      </c>
      <c r="C166" s="69" t="s">
        <v>445</v>
      </c>
      <c r="D166" s="87">
        <v>185152</v>
      </c>
      <c r="E166" s="62" t="s">
        <v>451</v>
      </c>
      <c r="F166" s="62">
        <v>85.4</v>
      </c>
      <c r="G166" s="62">
        <v>88.3</v>
      </c>
      <c r="H166" s="78">
        <v>86.9</v>
      </c>
      <c r="I166" s="36" t="s">
        <v>395</v>
      </c>
      <c r="J166" s="236"/>
      <c r="K166" s="150"/>
      <c r="N166" s="84"/>
      <c r="O166" s="84"/>
      <c r="P166" s="84"/>
      <c r="Q166" s="84"/>
      <c r="R166" s="84"/>
      <c r="S166" s="84"/>
      <c r="T166" s="84"/>
      <c r="U166" s="84"/>
      <c r="V166" s="84"/>
      <c r="W166" s="84"/>
    </row>
    <row r="167" spans="1:23" ht="37.5" customHeight="1" x14ac:dyDescent="0.25">
      <c r="A167" s="242"/>
      <c r="B167" s="49">
        <v>12</v>
      </c>
      <c r="C167" s="69" t="s">
        <v>388</v>
      </c>
      <c r="D167" s="87">
        <v>184973</v>
      </c>
      <c r="E167" s="62" t="s">
        <v>392</v>
      </c>
      <c r="F167" s="62">
        <v>86.56</v>
      </c>
      <c r="G167" s="62">
        <v>87.13</v>
      </c>
      <c r="H167" s="78">
        <v>86.85</v>
      </c>
      <c r="I167" s="36" t="s">
        <v>351</v>
      </c>
      <c r="J167" s="236"/>
      <c r="K167" s="150"/>
      <c r="N167" s="86"/>
      <c r="O167" s="86"/>
      <c r="P167" s="86"/>
      <c r="Q167" s="86"/>
      <c r="R167" s="86"/>
      <c r="S167" s="86"/>
      <c r="T167" s="86"/>
      <c r="U167" s="86"/>
      <c r="V167" s="86"/>
      <c r="W167" s="86"/>
    </row>
    <row r="168" spans="1:23" ht="37.5" customHeight="1" x14ac:dyDescent="0.25">
      <c r="A168" s="242"/>
      <c r="B168" s="49">
        <v>13</v>
      </c>
      <c r="C168" s="69" t="s">
        <v>260</v>
      </c>
      <c r="D168" s="87">
        <v>185086</v>
      </c>
      <c r="E168" s="62" t="s">
        <v>264</v>
      </c>
      <c r="F168" s="62">
        <v>89.89</v>
      </c>
      <c r="G168" s="62">
        <v>83.25</v>
      </c>
      <c r="H168" s="78">
        <v>86.57</v>
      </c>
      <c r="I168" s="36" t="s">
        <v>242</v>
      </c>
      <c r="J168" s="236"/>
      <c r="K168" s="150"/>
      <c r="N168" s="86"/>
      <c r="O168" s="86"/>
      <c r="P168" s="86"/>
      <c r="Q168" s="86"/>
      <c r="R168" s="86"/>
      <c r="S168" s="86"/>
      <c r="T168" s="86"/>
      <c r="U168" s="86"/>
      <c r="V168" s="86"/>
      <c r="W168" s="86"/>
    </row>
    <row r="169" spans="1:23" ht="37.5" customHeight="1" x14ac:dyDescent="0.25">
      <c r="A169" s="242"/>
      <c r="B169" s="49">
        <v>14</v>
      </c>
      <c r="C169" s="69" t="s">
        <v>389</v>
      </c>
      <c r="D169" s="87">
        <v>184981</v>
      </c>
      <c r="E169" s="62" t="s">
        <v>391</v>
      </c>
      <c r="F169" s="62">
        <v>87.78</v>
      </c>
      <c r="G169" s="62">
        <v>84.89</v>
      </c>
      <c r="H169" s="78">
        <v>86.34</v>
      </c>
      <c r="I169" s="36" t="s">
        <v>351</v>
      </c>
      <c r="J169" s="236"/>
      <c r="K169" s="150"/>
      <c r="N169" s="86"/>
      <c r="O169" s="86"/>
      <c r="P169" s="86"/>
      <c r="Q169" s="86"/>
      <c r="R169" s="86"/>
      <c r="S169" s="86"/>
      <c r="T169" s="86"/>
      <c r="U169" s="86"/>
      <c r="V169" s="86"/>
      <c r="W169" s="86"/>
    </row>
    <row r="170" spans="1:23" ht="45" customHeight="1" x14ac:dyDescent="0.25">
      <c r="A170" s="242"/>
      <c r="B170" s="49">
        <v>15</v>
      </c>
      <c r="C170" s="69" t="s">
        <v>261</v>
      </c>
      <c r="D170" s="87">
        <v>185069</v>
      </c>
      <c r="E170" s="62" t="s">
        <v>265</v>
      </c>
      <c r="F170" s="62">
        <v>88.78</v>
      </c>
      <c r="G170" s="62">
        <v>83.63</v>
      </c>
      <c r="H170" s="78">
        <v>86.21</v>
      </c>
      <c r="I170" s="36" t="s">
        <v>242</v>
      </c>
      <c r="J170" s="236"/>
      <c r="K170" s="150"/>
      <c r="N170" s="86"/>
      <c r="O170" s="86"/>
      <c r="P170" s="86"/>
      <c r="Q170" s="86"/>
      <c r="R170" s="86"/>
      <c r="S170" s="86"/>
      <c r="T170" s="86"/>
      <c r="U170" s="86"/>
      <c r="V170" s="86"/>
      <c r="W170" s="86"/>
    </row>
    <row r="171" spans="1:23" ht="37.5" customHeight="1" x14ac:dyDescent="0.25">
      <c r="A171" s="242"/>
      <c r="B171" s="49">
        <v>16</v>
      </c>
      <c r="C171" s="69" t="s">
        <v>446</v>
      </c>
      <c r="D171" s="87">
        <v>185151</v>
      </c>
      <c r="E171" s="62" t="s">
        <v>452</v>
      </c>
      <c r="F171" s="62">
        <v>84.6</v>
      </c>
      <c r="G171" s="62">
        <v>86.5</v>
      </c>
      <c r="H171" s="78">
        <v>85.6</v>
      </c>
      <c r="I171" s="36" t="s">
        <v>395</v>
      </c>
      <c r="J171" s="236"/>
      <c r="K171" s="150"/>
      <c r="N171" s="84"/>
      <c r="O171" s="84"/>
      <c r="P171" s="84"/>
      <c r="Q171" s="84"/>
      <c r="R171" s="84"/>
      <c r="S171" s="84"/>
      <c r="T171" s="84"/>
      <c r="U171" s="84"/>
      <c r="V171" s="84"/>
      <c r="W171" s="84"/>
    </row>
    <row r="172" spans="1:23" ht="42.75" customHeight="1" x14ac:dyDescent="0.25">
      <c r="A172" s="242"/>
      <c r="B172" s="49">
        <v>17</v>
      </c>
      <c r="C172" s="69" t="s">
        <v>218</v>
      </c>
      <c r="D172" s="87">
        <v>185031</v>
      </c>
      <c r="E172" s="62" t="s">
        <v>219</v>
      </c>
      <c r="F172" s="62">
        <v>89.67</v>
      </c>
      <c r="G172" s="62">
        <v>80.430000000000007</v>
      </c>
      <c r="H172" s="78">
        <v>85.05</v>
      </c>
      <c r="I172" s="36" t="s">
        <v>191</v>
      </c>
      <c r="J172" s="236"/>
      <c r="K172" s="150"/>
      <c r="N172" s="89"/>
      <c r="O172" s="89"/>
      <c r="P172" s="89"/>
      <c r="Q172" s="89"/>
      <c r="R172" s="89"/>
      <c r="S172" s="89"/>
      <c r="T172" s="89"/>
      <c r="U172" s="89"/>
      <c r="V172" s="89"/>
      <c r="W172" s="89"/>
    </row>
    <row r="173" spans="1:23" ht="37.5" customHeight="1" x14ac:dyDescent="0.25">
      <c r="A173" s="242"/>
      <c r="B173" s="49">
        <v>18</v>
      </c>
      <c r="C173" s="69" t="s">
        <v>262</v>
      </c>
      <c r="D173" s="87">
        <v>185067</v>
      </c>
      <c r="E173" s="62" t="s">
        <v>265</v>
      </c>
      <c r="F173" s="62">
        <v>87.22</v>
      </c>
      <c r="G173" s="62">
        <v>81.88</v>
      </c>
      <c r="H173" s="78">
        <v>84.55</v>
      </c>
      <c r="I173" s="36" t="s">
        <v>242</v>
      </c>
      <c r="J173" s="236"/>
      <c r="K173" s="150"/>
      <c r="N173" s="89"/>
      <c r="O173" s="89"/>
      <c r="P173" s="89"/>
      <c r="Q173" s="89"/>
      <c r="R173" s="89"/>
      <c r="S173" s="89"/>
      <c r="T173" s="89"/>
      <c r="U173" s="89"/>
      <c r="V173" s="89"/>
      <c r="W173" s="89"/>
    </row>
    <row r="174" spans="1:23" ht="48.75" customHeight="1" x14ac:dyDescent="0.25">
      <c r="A174" s="242"/>
      <c r="B174" s="49">
        <v>19</v>
      </c>
      <c r="C174" s="69" t="s">
        <v>449</v>
      </c>
      <c r="D174" s="87">
        <v>185155</v>
      </c>
      <c r="E174" s="62" t="s">
        <v>454</v>
      </c>
      <c r="F174" s="62" t="s">
        <v>455</v>
      </c>
      <c r="G174" s="62">
        <v>82</v>
      </c>
      <c r="H174" s="78">
        <v>83.5</v>
      </c>
      <c r="I174" s="36" t="s">
        <v>395</v>
      </c>
      <c r="J174" s="236"/>
      <c r="K174" s="150"/>
      <c r="N174" s="89"/>
      <c r="O174" s="89"/>
      <c r="P174" s="89"/>
      <c r="Q174" s="89"/>
      <c r="R174" s="89"/>
      <c r="S174" s="89"/>
      <c r="T174" s="89"/>
      <c r="U174" s="89"/>
      <c r="V174" s="89"/>
      <c r="W174" s="89"/>
    </row>
    <row r="175" spans="1:23" ht="52.5" customHeight="1" x14ac:dyDescent="0.25">
      <c r="A175" s="242"/>
      <c r="B175" s="49">
        <v>20</v>
      </c>
      <c r="C175" s="69" t="s">
        <v>390</v>
      </c>
      <c r="D175" s="87">
        <v>184991</v>
      </c>
      <c r="E175" s="62" t="s">
        <v>391</v>
      </c>
      <c r="F175" s="62">
        <v>77.89</v>
      </c>
      <c r="G175" s="62">
        <v>88.33</v>
      </c>
      <c r="H175" s="78">
        <v>83.11</v>
      </c>
      <c r="I175" s="36" t="s">
        <v>351</v>
      </c>
      <c r="J175" s="236"/>
      <c r="K175" s="150"/>
      <c r="N175" s="89"/>
      <c r="O175" s="89"/>
      <c r="P175" s="89"/>
      <c r="Q175" s="89"/>
      <c r="R175" s="89"/>
      <c r="S175" s="89"/>
      <c r="T175" s="89"/>
      <c r="U175" s="89"/>
      <c r="V175" s="89"/>
      <c r="W175" s="89"/>
    </row>
    <row r="176" spans="1:23" ht="47.25" customHeight="1" x14ac:dyDescent="0.25">
      <c r="A176" s="242"/>
      <c r="B176" s="49">
        <v>21</v>
      </c>
      <c r="C176" s="69" t="s">
        <v>448</v>
      </c>
      <c r="D176" s="87">
        <v>185167</v>
      </c>
      <c r="E176" s="62" t="s">
        <v>452</v>
      </c>
      <c r="F176" s="62">
        <v>80</v>
      </c>
      <c r="G176" s="62">
        <v>78.400000000000006</v>
      </c>
      <c r="H176" s="78">
        <v>79.2</v>
      </c>
      <c r="I176" s="36" t="s">
        <v>395</v>
      </c>
      <c r="J176" s="236"/>
      <c r="K176" s="150"/>
      <c r="N176" s="59"/>
      <c r="O176" s="59"/>
      <c r="P176" s="59"/>
      <c r="Q176" s="59"/>
      <c r="R176" s="59"/>
      <c r="S176" s="59"/>
      <c r="T176" s="59"/>
      <c r="U176" s="59"/>
      <c r="V176" s="59"/>
      <c r="W176" s="59"/>
    </row>
    <row r="177" spans="1:23" ht="45" customHeight="1" x14ac:dyDescent="0.25">
      <c r="A177" s="242"/>
      <c r="B177" s="49">
        <v>22</v>
      </c>
      <c r="C177" s="69" t="s">
        <v>450</v>
      </c>
      <c r="D177" s="87">
        <v>185153</v>
      </c>
      <c r="E177" s="62" t="s">
        <v>452</v>
      </c>
      <c r="F177" s="62">
        <v>76.400000000000006</v>
      </c>
      <c r="G177" s="62">
        <v>74</v>
      </c>
      <c r="H177" s="78">
        <v>75.2</v>
      </c>
      <c r="I177" s="36" t="s">
        <v>395</v>
      </c>
      <c r="J177" s="237"/>
      <c r="K177" s="150"/>
      <c r="N177" s="59"/>
      <c r="O177" s="59"/>
      <c r="P177" s="59"/>
      <c r="Q177" s="59"/>
      <c r="R177" s="59"/>
      <c r="S177" s="59"/>
      <c r="T177" s="59"/>
      <c r="U177" s="59"/>
      <c r="V177" s="59"/>
      <c r="W177" s="59"/>
    </row>
    <row r="178" spans="1:23" ht="28.5" customHeight="1" x14ac:dyDescent="0.25">
      <c r="A178" s="242"/>
      <c r="B178" s="174"/>
      <c r="C178" s="175"/>
      <c r="D178" s="176"/>
      <c r="E178" s="176"/>
      <c r="F178" s="176"/>
      <c r="G178" s="176"/>
      <c r="H178" s="176"/>
      <c r="I178" s="174"/>
      <c r="J178" s="177"/>
      <c r="K178" s="150"/>
      <c r="N178" s="59"/>
      <c r="O178" s="59"/>
      <c r="P178" s="59"/>
      <c r="Q178" s="59"/>
      <c r="R178" s="59"/>
      <c r="S178" s="59"/>
      <c r="T178" s="59"/>
      <c r="U178" s="59"/>
      <c r="V178" s="59"/>
      <c r="W178" s="59"/>
    </row>
    <row r="179" spans="1:23" ht="28.5" customHeight="1" x14ac:dyDescent="0.25">
      <c r="A179" s="167"/>
      <c r="B179" s="173"/>
      <c r="C179" s="194" t="s">
        <v>538</v>
      </c>
      <c r="D179" s="247" t="s">
        <v>539</v>
      </c>
      <c r="E179" s="247"/>
      <c r="F179" s="247"/>
      <c r="G179" s="247"/>
      <c r="H179" s="247"/>
      <c r="I179" s="247"/>
      <c r="J179" s="247"/>
      <c r="K179" s="150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</row>
    <row r="180" spans="1:23" ht="56.25" customHeight="1" x14ac:dyDescent="0.25">
      <c r="B180" s="8"/>
      <c r="C180" s="178"/>
      <c r="D180" s="179"/>
      <c r="E180" s="173"/>
      <c r="F180" s="173"/>
      <c r="G180" s="173"/>
      <c r="H180" s="180"/>
      <c r="I180" s="22"/>
      <c r="J180" s="8"/>
      <c r="K180" s="8"/>
      <c r="N180" s="10"/>
      <c r="O180" s="9"/>
      <c r="P180" s="216"/>
      <c r="Q180" s="216"/>
      <c r="R180" s="11"/>
      <c r="S180" s="10"/>
      <c r="T180" s="9"/>
      <c r="U180" s="9"/>
      <c r="V180" s="9"/>
      <c r="W180" s="9"/>
    </row>
  </sheetData>
  <sortState ref="C156:I177">
    <sortCondition descending="1" ref="H156:H177"/>
  </sortState>
  <mergeCells count="54">
    <mergeCell ref="P180:Q180"/>
    <mergeCell ref="N148:N154"/>
    <mergeCell ref="P148:Q148"/>
    <mergeCell ref="A156:A178"/>
    <mergeCell ref="A155:J155"/>
    <mergeCell ref="N157:W157"/>
    <mergeCell ref="D179:J179"/>
    <mergeCell ref="J156:J158"/>
    <mergeCell ref="J159:J177"/>
    <mergeCell ref="J132:J153"/>
    <mergeCell ref="H1:K1"/>
    <mergeCell ref="A131:J131"/>
    <mergeCell ref="A3:J3"/>
    <mergeCell ref="A86:J86"/>
    <mergeCell ref="K89:K90"/>
    <mergeCell ref="A7:A85"/>
    <mergeCell ref="A4:J4"/>
    <mergeCell ref="A6:J6"/>
    <mergeCell ref="J7:J12"/>
    <mergeCell ref="J13:J84"/>
    <mergeCell ref="J87:J91"/>
    <mergeCell ref="J92:J129"/>
    <mergeCell ref="N106:N129"/>
    <mergeCell ref="N92:N105"/>
    <mergeCell ref="A87:A129"/>
    <mergeCell ref="U136:U137"/>
    <mergeCell ref="O136:O137"/>
    <mergeCell ref="A132:A154"/>
    <mergeCell ref="U134:U135"/>
    <mergeCell ref="P146:Q146"/>
    <mergeCell ref="P147:Q147"/>
    <mergeCell ref="P139:Q139"/>
    <mergeCell ref="R136:R137"/>
    <mergeCell ref="S136:S137"/>
    <mergeCell ref="T136:T137"/>
    <mergeCell ref="P143:Q143"/>
    <mergeCell ref="P144:Q144"/>
    <mergeCell ref="P145:Q145"/>
    <mergeCell ref="W92:W129"/>
    <mergeCell ref="V134:V135"/>
    <mergeCell ref="O134:O135"/>
    <mergeCell ref="V136:V137"/>
    <mergeCell ref="N156:W156"/>
    <mergeCell ref="N143:N144"/>
    <mergeCell ref="N145:N147"/>
    <mergeCell ref="N140:N142"/>
    <mergeCell ref="W134:W135"/>
    <mergeCell ref="R134:R135"/>
    <mergeCell ref="S134:S135"/>
    <mergeCell ref="T134:T135"/>
    <mergeCell ref="W136:W137"/>
    <mergeCell ref="P140:Q140"/>
    <mergeCell ref="P141:Q141"/>
    <mergeCell ref="P142:Q142"/>
  </mergeCells>
  <pageMargins left="0.25" right="0.25" top="0.75" bottom="0.75" header="0.3" footer="0.3"/>
  <pageSetup paperSize="9" scale="8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opLeftCell="A13" zoomScale="90" zoomScaleNormal="90" workbookViewId="0">
      <selection activeCell="N19" sqref="N19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5.7109375" style="1" customWidth="1"/>
    <col min="4" max="4" width="9.140625" style="1" customWidth="1"/>
    <col min="5" max="9" width="9.140625" style="1"/>
    <col min="10" max="10" width="15" style="1" customWidth="1"/>
    <col min="11" max="11" width="16.140625" style="1" customWidth="1"/>
    <col min="12" max="12" width="18.140625" style="1" customWidth="1"/>
  </cols>
  <sheetData>
    <row r="1" spans="1:11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</row>
    <row r="2" spans="1:11" x14ac:dyDescent="0.25">
      <c r="A2" s="282" t="s">
        <v>21</v>
      </c>
      <c r="B2" s="282"/>
      <c r="C2" s="282"/>
      <c r="D2" s="282"/>
      <c r="E2" s="282"/>
      <c r="F2" s="282"/>
      <c r="G2" s="282"/>
      <c r="H2" s="282"/>
      <c r="I2" s="282"/>
      <c r="J2" s="282"/>
    </row>
    <row r="3" spans="1:11" ht="17.25" customHeight="1" x14ac:dyDescent="0.25">
      <c r="A3" s="249" t="s">
        <v>9</v>
      </c>
      <c r="B3" s="250"/>
      <c r="C3" s="250"/>
      <c r="D3" s="250"/>
      <c r="E3" s="250"/>
      <c r="F3" s="250"/>
      <c r="G3" s="250"/>
      <c r="H3" s="250"/>
      <c r="I3" s="250"/>
      <c r="J3" s="249"/>
    </row>
    <row r="4" spans="1:11" ht="48" customHeight="1" x14ac:dyDescent="0.25">
      <c r="A4" s="320">
        <v>0</v>
      </c>
      <c r="B4" s="66">
        <v>1</v>
      </c>
      <c r="C4" s="69" t="s">
        <v>100</v>
      </c>
      <c r="D4" s="87">
        <v>185352</v>
      </c>
      <c r="E4" s="62" t="s">
        <v>107</v>
      </c>
      <c r="F4" s="62">
        <v>91.75</v>
      </c>
      <c r="G4" s="62">
        <v>96.4</v>
      </c>
      <c r="H4" s="78">
        <v>94.08</v>
      </c>
      <c r="I4" s="36" t="s">
        <v>113</v>
      </c>
      <c r="J4" s="309" t="s">
        <v>24</v>
      </c>
    </row>
    <row r="5" spans="1:11" ht="42" customHeight="1" x14ac:dyDescent="0.25">
      <c r="A5" s="321"/>
      <c r="B5" s="66">
        <v>2</v>
      </c>
      <c r="C5" s="69" t="s">
        <v>101</v>
      </c>
      <c r="D5" s="87">
        <v>184003</v>
      </c>
      <c r="E5" s="62" t="s">
        <v>108</v>
      </c>
      <c r="F5" s="62">
        <v>90.5</v>
      </c>
      <c r="G5" s="62">
        <v>94.3</v>
      </c>
      <c r="H5" s="78">
        <v>92.4</v>
      </c>
      <c r="I5" s="36" t="s">
        <v>113</v>
      </c>
      <c r="J5" s="265"/>
    </row>
    <row r="6" spans="1:11" ht="60" customHeight="1" x14ac:dyDescent="0.25">
      <c r="A6" s="321"/>
      <c r="B6" s="66">
        <v>3</v>
      </c>
      <c r="C6" s="69" t="s">
        <v>102</v>
      </c>
      <c r="D6" s="87">
        <v>185349</v>
      </c>
      <c r="E6" s="62" t="s">
        <v>109</v>
      </c>
      <c r="F6" s="62">
        <v>90.5</v>
      </c>
      <c r="G6" s="62">
        <v>90.7</v>
      </c>
      <c r="H6" s="78">
        <v>90.6</v>
      </c>
      <c r="I6" s="36" t="s">
        <v>113</v>
      </c>
      <c r="J6" s="265"/>
    </row>
    <row r="7" spans="1:11" ht="48.75" customHeight="1" x14ac:dyDescent="0.25">
      <c r="A7" s="321"/>
      <c r="B7" s="66">
        <v>4</v>
      </c>
      <c r="C7" s="69" t="s">
        <v>103</v>
      </c>
      <c r="D7" s="87">
        <v>185359</v>
      </c>
      <c r="E7" s="62" t="s">
        <v>108</v>
      </c>
      <c r="F7" s="62">
        <v>84.67</v>
      </c>
      <c r="G7" s="62">
        <v>96.4</v>
      </c>
      <c r="H7" s="78">
        <v>90.54</v>
      </c>
      <c r="I7" s="36" t="s">
        <v>113</v>
      </c>
      <c r="J7" s="265"/>
    </row>
    <row r="8" spans="1:11" ht="60.75" customHeight="1" x14ac:dyDescent="0.25">
      <c r="A8" s="321"/>
      <c r="B8" s="66">
        <v>5</v>
      </c>
      <c r="C8" s="69" t="s">
        <v>104</v>
      </c>
      <c r="D8" s="87">
        <v>183983</v>
      </c>
      <c r="E8" s="62" t="s">
        <v>110</v>
      </c>
      <c r="F8" s="62">
        <v>90.75</v>
      </c>
      <c r="G8" s="62">
        <v>89</v>
      </c>
      <c r="H8" s="78">
        <v>89.88</v>
      </c>
      <c r="I8" s="36" t="s">
        <v>113</v>
      </c>
      <c r="J8" s="265"/>
      <c r="K8" s="67"/>
    </row>
    <row r="9" spans="1:11" ht="60.75" customHeight="1" x14ac:dyDescent="0.25">
      <c r="A9" s="321"/>
      <c r="B9" s="66">
        <v>6</v>
      </c>
      <c r="C9" s="69" t="s">
        <v>105</v>
      </c>
      <c r="D9" s="87">
        <v>185262</v>
      </c>
      <c r="E9" s="62" t="s">
        <v>111</v>
      </c>
      <c r="F9" s="62">
        <v>86.5</v>
      </c>
      <c r="G9" s="62">
        <v>90</v>
      </c>
      <c r="H9" s="78">
        <v>88.25</v>
      </c>
      <c r="I9" s="36" t="s">
        <v>113</v>
      </c>
      <c r="J9" s="265"/>
      <c r="K9" s="67"/>
    </row>
    <row r="10" spans="1:11" ht="60.75" customHeight="1" x14ac:dyDescent="0.25">
      <c r="A10" s="321"/>
      <c r="B10" s="66">
        <v>7</v>
      </c>
      <c r="C10" s="69" t="s">
        <v>106</v>
      </c>
      <c r="D10" s="87">
        <v>185348</v>
      </c>
      <c r="E10" s="62" t="s">
        <v>112</v>
      </c>
      <c r="F10" s="62">
        <v>83.92</v>
      </c>
      <c r="G10" s="62">
        <v>91</v>
      </c>
      <c r="H10" s="78">
        <v>87.46</v>
      </c>
      <c r="I10" s="36" t="s">
        <v>113</v>
      </c>
      <c r="J10" s="265"/>
      <c r="K10" s="67"/>
    </row>
    <row r="11" spans="1:11" ht="69" customHeight="1" x14ac:dyDescent="0.25">
      <c r="A11" s="321"/>
      <c r="B11" s="66">
        <v>8</v>
      </c>
      <c r="C11" s="69" t="s">
        <v>114</v>
      </c>
      <c r="D11" s="87">
        <v>184049</v>
      </c>
      <c r="E11" s="62" t="s">
        <v>109</v>
      </c>
      <c r="F11" s="62">
        <v>81.58</v>
      </c>
      <c r="G11" s="62">
        <v>84.4</v>
      </c>
      <c r="H11" s="78">
        <v>82.99</v>
      </c>
      <c r="I11" s="36" t="s">
        <v>113</v>
      </c>
      <c r="J11" s="265"/>
      <c r="K11" s="67"/>
    </row>
    <row r="12" spans="1:11" ht="48.75" customHeight="1" x14ac:dyDescent="0.25">
      <c r="A12" s="321"/>
      <c r="B12" s="66">
        <v>9</v>
      </c>
      <c r="C12" s="69" t="s">
        <v>115</v>
      </c>
      <c r="D12" s="87">
        <v>186272</v>
      </c>
      <c r="E12" s="62" t="s">
        <v>108</v>
      </c>
      <c r="F12" s="62">
        <v>81.58</v>
      </c>
      <c r="G12" s="62">
        <v>84.3</v>
      </c>
      <c r="H12" s="78">
        <v>82.94</v>
      </c>
      <c r="I12" s="36" t="s">
        <v>113</v>
      </c>
      <c r="J12" s="265"/>
      <c r="K12" s="24"/>
    </row>
    <row r="13" spans="1:11" ht="51" customHeight="1" x14ac:dyDescent="0.25">
      <c r="A13" s="322"/>
      <c r="B13" s="66"/>
      <c r="C13" s="48"/>
      <c r="D13" s="45"/>
      <c r="E13" s="45"/>
      <c r="F13" s="45"/>
      <c r="G13" s="45"/>
      <c r="H13" s="45"/>
      <c r="I13" s="45"/>
      <c r="J13" s="310"/>
      <c r="K13" s="24"/>
    </row>
    <row r="14" spans="1:11" ht="27.75" customHeight="1" x14ac:dyDescent="0.25">
      <c r="A14" s="259" t="s">
        <v>10</v>
      </c>
      <c r="B14" s="260"/>
      <c r="C14" s="260"/>
      <c r="D14" s="260"/>
      <c r="E14" s="260"/>
      <c r="F14" s="260"/>
      <c r="G14" s="260"/>
      <c r="H14" s="260"/>
      <c r="I14" s="260"/>
      <c r="J14" s="261"/>
    </row>
    <row r="15" spans="1:11" ht="140.25" customHeight="1" x14ac:dyDescent="0.25">
      <c r="A15" s="197"/>
      <c r="B15" s="202">
        <v>1</v>
      </c>
      <c r="C15" s="203" t="s">
        <v>135</v>
      </c>
      <c r="D15" s="146">
        <v>175216</v>
      </c>
      <c r="E15" s="204" t="s">
        <v>138</v>
      </c>
      <c r="F15" s="204">
        <v>82.78</v>
      </c>
      <c r="G15" s="204">
        <v>83.1</v>
      </c>
      <c r="H15" s="205">
        <v>82.94</v>
      </c>
      <c r="I15" s="206" t="s">
        <v>113</v>
      </c>
      <c r="J15" s="206" t="s">
        <v>28</v>
      </c>
      <c r="K15" s="204" t="s">
        <v>547</v>
      </c>
    </row>
    <row r="16" spans="1:11" ht="78.75" customHeight="1" x14ac:dyDescent="0.25">
      <c r="A16" s="276">
        <v>1</v>
      </c>
      <c r="B16" s="66">
        <v>2</v>
      </c>
      <c r="C16" s="29" t="s">
        <v>130</v>
      </c>
      <c r="D16" s="182">
        <v>175395</v>
      </c>
      <c r="E16" s="45" t="s">
        <v>137</v>
      </c>
      <c r="F16" s="45">
        <v>95.89</v>
      </c>
      <c r="G16" s="45">
        <v>96.7</v>
      </c>
      <c r="H16" s="183">
        <v>96.3</v>
      </c>
      <c r="I16" s="171" t="s">
        <v>113</v>
      </c>
      <c r="J16" s="323" t="s">
        <v>26</v>
      </c>
    </row>
    <row r="17" spans="1:10" ht="49.5" customHeight="1" x14ac:dyDescent="0.25">
      <c r="A17" s="277"/>
      <c r="B17" s="66">
        <v>3</v>
      </c>
      <c r="C17" s="97" t="s">
        <v>131</v>
      </c>
      <c r="D17" s="87">
        <v>173724</v>
      </c>
      <c r="E17" s="101" t="s">
        <v>138</v>
      </c>
      <c r="F17" s="101">
        <v>97.78</v>
      </c>
      <c r="G17" s="101">
        <v>93.1</v>
      </c>
      <c r="H17" s="134">
        <v>95.44</v>
      </c>
      <c r="I17" s="98" t="s">
        <v>113</v>
      </c>
      <c r="J17" s="323"/>
    </row>
    <row r="18" spans="1:10" ht="47.25" customHeight="1" x14ac:dyDescent="0.25">
      <c r="A18" s="277"/>
      <c r="B18" s="66">
        <v>4</v>
      </c>
      <c r="C18" s="97" t="s">
        <v>132</v>
      </c>
      <c r="D18" s="87">
        <v>175214</v>
      </c>
      <c r="E18" s="101" t="s">
        <v>138</v>
      </c>
      <c r="F18" s="101">
        <v>93.56</v>
      </c>
      <c r="G18" s="101">
        <v>93.8</v>
      </c>
      <c r="H18" s="134">
        <v>93.68</v>
      </c>
      <c r="I18" s="98" t="s">
        <v>113</v>
      </c>
      <c r="J18" s="323"/>
    </row>
    <row r="19" spans="1:10" ht="42.75" customHeight="1" x14ac:dyDescent="0.25">
      <c r="A19" s="277"/>
      <c r="B19" s="66">
        <v>5</v>
      </c>
      <c r="C19" s="97" t="s">
        <v>133</v>
      </c>
      <c r="D19" s="87">
        <v>175208</v>
      </c>
      <c r="E19" s="101" t="s">
        <v>139</v>
      </c>
      <c r="F19" s="101">
        <v>93.78</v>
      </c>
      <c r="G19" s="101">
        <v>90.1</v>
      </c>
      <c r="H19" s="134">
        <v>91.94</v>
      </c>
      <c r="I19" s="98" t="s">
        <v>113</v>
      </c>
      <c r="J19" s="323"/>
    </row>
    <row r="20" spans="1:10" ht="52.5" customHeight="1" x14ac:dyDescent="0.25">
      <c r="A20" s="277"/>
      <c r="B20" s="66">
        <v>6</v>
      </c>
      <c r="C20" s="97" t="s">
        <v>134</v>
      </c>
      <c r="D20" s="87">
        <v>173728</v>
      </c>
      <c r="E20" s="101" t="s">
        <v>139</v>
      </c>
      <c r="F20" s="101">
        <v>88.89</v>
      </c>
      <c r="G20" s="101">
        <v>84.4</v>
      </c>
      <c r="H20" s="134">
        <v>86.65</v>
      </c>
      <c r="I20" s="98" t="s">
        <v>113</v>
      </c>
      <c r="J20" s="323"/>
    </row>
    <row r="21" spans="1:10" ht="47.25" customHeight="1" x14ac:dyDescent="0.25">
      <c r="A21" s="278"/>
      <c r="J21" s="199"/>
    </row>
    <row r="22" spans="1:10" ht="27.75" customHeight="1" x14ac:dyDescent="0.25">
      <c r="A22" s="305" t="s">
        <v>12</v>
      </c>
      <c r="B22" s="305"/>
      <c r="C22" s="305"/>
      <c r="D22" s="305"/>
      <c r="E22" s="305"/>
      <c r="F22" s="305"/>
      <c r="G22" s="305"/>
      <c r="H22" s="305"/>
      <c r="I22" s="305"/>
      <c r="J22" s="305"/>
    </row>
    <row r="23" spans="1:10" ht="176.25" customHeight="1" x14ac:dyDescent="0.25">
      <c r="A23" s="61">
        <v>1</v>
      </c>
      <c r="B23" s="161">
        <v>1</v>
      </c>
      <c r="C23" s="139" t="s">
        <v>149</v>
      </c>
      <c r="D23" s="140">
        <v>185046</v>
      </c>
      <c r="E23" s="141" t="s">
        <v>151</v>
      </c>
      <c r="F23" s="141">
        <v>84.8</v>
      </c>
      <c r="G23" s="141">
        <v>91.6</v>
      </c>
      <c r="H23" s="142">
        <v>88.2</v>
      </c>
      <c r="I23" s="143" t="s">
        <v>113</v>
      </c>
      <c r="J23" s="190" t="s">
        <v>23</v>
      </c>
    </row>
    <row r="24" spans="1:10" ht="18.75" x14ac:dyDescent="0.3">
      <c r="C24" s="39"/>
    </row>
  </sheetData>
  <sortState ref="C15:I20">
    <sortCondition descending="1" ref="H15:H20"/>
  </sortState>
  <mergeCells count="8">
    <mergeCell ref="A2:J2"/>
    <mergeCell ref="A3:J3"/>
    <mergeCell ref="A14:J14"/>
    <mergeCell ref="A22:J22"/>
    <mergeCell ref="A4:A13"/>
    <mergeCell ref="A16:A21"/>
    <mergeCell ref="J4:J13"/>
    <mergeCell ref="J16:J20"/>
  </mergeCells>
  <pageMargins left="0.25" right="0.25" top="0.75" bottom="0.75" header="0.3" footer="0.3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opLeftCell="A7" workbookViewId="0">
      <selection activeCell="C9" sqref="C9:E9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5.28515625" style="1" customWidth="1"/>
    <col min="4" max="9" width="9.140625" style="1"/>
    <col min="10" max="10" width="12.5703125" style="1" customWidth="1"/>
    <col min="11" max="11" width="9.140625" style="1"/>
    <col min="12" max="12" width="18.140625" style="1" customWidth="1"/>
  </cols>
  <sheetData>
    <row r="1" spans="1:20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</row>
    <row r="2" spans="1:20" ht="16.5" thickBot="1" x14ac:dyDescent="0.3">
      <c r="A2" s="272" t="s">
        <v>16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20" ht="16.5" customHeight="1" x14ac:dyDescent="0.25">
      <c r="A3" s="324" t="s">
        <v>9</v>
      </c>
      <c r="B3" s="325"/>
      <c r="C3" s="325"/>
      <c r="D3" s="325"/>
      <c r="E3" s="325"/>
      <c r="F3" s="325"/>
      <c r="G3" s="325"/>
      <c r="H3" s="325"/>
      <c r="I3" s="325"/>
      <c r="J3" s="326"/>
      <c r="M3" s="223"/>
      <c r="N3" s="7"/>
      <c r="O3" s="7"/>
      <c r="P3" s="7"/>
      <c r="Q3" s="7"/>
      <c r="R3" s="7"/>
      <c r="S3" s="7"/>
      <c r="T3" s="7"/>
    </row>
    <row r="4" spans="1:20" ht="45.75" customHeight="1" x14ac:dyDescent="0.25">
      <c r="A4" s="276">
        <v>3</v>
      </c>
      <c r="B4" s="140">
        <v>1</v>
      </c>
      <c r="C4" s="139" t="s">
        <v>121</v>
      </c>
      <c r="D4" s="140">
        <v>185381</v>
      </c>
      <c r="E4" s="141" t="s">
        <v>125</v>
      </c>
      <c r="F4" s="141">
        <v>86.7</v>
      </c>
      <c r="G4" s="141">
        <v>88.88</v>
      </c>
      <c r="H4" s="142">
        <v>87.89</v>
      </c>
      <c r="I4" s="143" t="s">
        <v>113</v>
      </c>
      <c r="J4" s="269" t="s">
        <v>23</v>
      </c>
      <c r="M4" s="223"/>
      <c r="N4" s="7"/>
      <c r="O4" s="7"/>
      <c r="P4" s="7"/>
      <c r="Q4" s="7"/>
      <c r="R4" s="7"/>
      <c r="S4" s="7"/>
      <c r="T4" s="7"/>
    </row>
    <row r="5" spans="1:20" ht="39.75" customHeight="1" x14ac:dyDescent="0.25">
      <c r="A5" s="277"/>
      <c r="B5" s="140">
        <v>2</v>
      </c>
      <c r="C5" s="139" t="s">
        <v>126</v>
      </c>
      <c r="D5" s="140">
        <v>184152</v>
      </c>
      <c r="E5" s="141" t="s">
        <v>128</v>
      </c>
      <c r="F5" s="141">
        <v>82.4</v>
      </c>
      <c r="G5" s="141">
        <v>78.88</v>
      </c>
      <c r="H5" s="142">
        <v>80.64</v>
      </c>
      <c r="I5" s="143" t="s">
        <v>113</v>
      </c>
      <c r="J5" s="270"/>
      <c r="M5" s="223"/>
      <c r="N5" s="7"/>
      <c r="O5" s="7"/>
      <c r="P5" s="7"/>
      <c r="Q5" s="7"/>
      <c r="R5" s="7"/>
      <c r="S5" s="7"/>
      <c r="T5" s="7"/>
    </row>
    <row r="6" spans="1:20" ht="112.5" customHeight="1" x14ac:dyDescent="0.25">
      <c r="A6" s="278"/>
      <c r="B6" s="140">
        <v>3</v>
      </c>
      <c r="C6" s="139" t="s">
        <v>127</v>
      </c>
      <c r="D6" s="140">
        <v>184154</v>
      </c>
      <c r="E6" s="141" t="s">
        <v>129</v>
      </c>
      <c r="F6" s="141">
        <v>84.5</v>
      </c>
      <c r="G6" s="141">
        <v>74.88</v>
      </c>
      <c r="H6" s="142">
        <v>79.69</v>
      </c>
      <c r="I6" s="143" t="s">
        <v>113</v>
      </c>
      <c r="J6" s="271"/>
      <c r="M6" s="223"/>
      <c r="N6" s="7"/>
      <c r="O6" s="7"/>
      <c r="P6" s="7"/>
      <c r="Q6" s="7"/>
      <c r="R6" s="7"/>
      <c r="S6" s="7"/>
      <c r="T6" s="7"/>
    </row>
    <row r="7" spans="1:20" ht="21" customHeight="1" x14ac:dyDescent="0.25">
      <c r="A7" s="106"/>
      <c r="B7" s="107"/>
      <c r="C7" s="81"/>
      <c r="D7" s="107"/>
      <c r="E7" s="107"/>
      <c r="F7" s="107"/>
      <c r="G7" s="107"/>
      <c r="H7" s="107"/>
      <c r="I7" s="135"/>
      <c r="J7" s="107"/>
      <c r="M7" s="223"/>
      <c r="N7" s="10"/>
      <c r="O7" s="10"/>
      <c r="P7" s="10"/>
      <c r="Q7" s="10"/>
      <c r="R7" s="10"/>
      <c r="S7" s="10"/>
      <c r="T7" s="7"/>
    </row>
    <row r="8" spans="1:20" x14ac:dyDescent="0.25">
      <c r="A8" s="275" t="s">
        <v>12</v>
      </c>
      <c r="B8" s="275"/>
      <c r="C8" s="275"/>
      <c r="D8" s="275"/>
      <c r="E8" s="275"/>
      <c r="F8" s="275"/>
      <c r="G8" s="275"/>
      <c r="H8" s="275"/>
      <c r="I8" s="275"/>
      <c r="J8" s="275"/>
    </row>
    <row r="9" spans="1:20" ht="191.25" x14ac:dyDescent="0.25">
      <c r="A9" s="105">
        <v>5</v>
      </c>
      <c r="B9" s="141">
        <v>1</v>
      </c>
      <c r="C9" s="139" t="s">
        <v>148</v>
      </c>
      <c r="D9" s="140">
        <v>186380</v>
      </c>
      <c r="E9" s="141" t="s">
        <v>150</v>
      </c>
      <c r="F9" s="141">
        <v>74.88</v>
      </c>
      <c r="G9" s="141">
        <v>79.900000000000006</v>
      </c>
      <c r="H9" s="142">
        <v>77.39</v>
      </c>
      <c r="I9" s="143" t="s">
        <v>113</v>
      </c>
      <c r="J9" s="155" t="s">
        <v>23</v>
      </c>
    </row>
  </sheetData>
  <mergeCells count="6">
    <mergeCell ref="M3:M7"/>
    <mergeCell ref="A2:J2"/>
    <mergeCell ref="A3:J3"/>
    <mergeCell ref="A8:J8"/>
    <mergeCell ref="A4:A6"/>
    <mergeCell ref="J4:J6"/>
  </mergeCells>
  <pageMargins left="0.25" right="0.25" top="0.75" bottom="0.75" header="0.3" footer="0.3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opLeftCell="A7" workbookViewId="0">
      <selection activeCell="C8" sqref="C8:E8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2.28515625" style="1" customWidth="1"/>
    <col min="4" max="9" width="9.140625" style="1"/>
    <col min="10" max="10" width="13.140625" style="1" customWidth="1"/>
    <col min="11" max="11" width="9.140625" style="1"/>
    <col min="12" max="12" width="18.140625" style="1" customWidth="1"/>
  </cols>
  <sheetData>
    <row r="1" spans="1:11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</row>
    <row r="2" spans="1:11" ht="16.5" thickBot="1" x14ac:dyDescent="0.3">
      <c r="A2" s="272" t="s">
        <v>32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11" x14ac:dyDescent="0.25">
      <c r="A3" s="327" t="s">
        <v>9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1" ht="43.5" customHeight="1" x14ac:dyDescent="0.25">
      <c r="A4" s="221">
        <v>2</v>
      </c>
      <c r="B4" s="141">
        <v>1</v>
      </c>
      <c r="C4" s="139" t="s">
        <v>116</v>
      </c>
      <c r="D4" s="140">
        <v>185368</v>
      </c>
      <c r="E4" s="141" t="s">
        <v>122</v>
      </c>
      <c r="F4" s="141">
        <v>87.82</v>
      </c>
      <c r="G4" s="141">
        <v>88.13</v>
      </c>
      <c r="H4" s="142">
        <v>87.98</v>
      </c>
      <c r="I4" s="143" t="s">
        <v>113</v>
      </c>
      <c r="J4" s="269" t="s">
        <v>25</v>
      </c>
      <c r="K4" s="24"/>
    </row>
    <row r="5" spans="1:11" ht="158.25" customHeight="1" x14ac:dyDescent="0.25">
      <c r="A5" s="222"/>
      <c r="B5" s="162">
        <v>2</v>
      </c>
      <c r="C5" s="139" t="s">
        <v>119</v>
      </c>
      <c r="D5" s="140">
        <v>184127</v>
      </c>
      <c r="E5" s="141" t="s">
        <v>124</v>
      </c>
      <c r="F5" s="141">
        <v>81.27</v>
      </c>
      <c r="G5" s="141">
        <v>89.63</v>
      </c>
      <c r="H5" s="142">
        <v>85.45</v>
      </c>
      <c r="I5" s="143" t="s">
        <v>113</v>
      </c>
      <c r="J5" s="271"/>
      <c r="K5" s="24"/>
    </row>
    <row r="6" spans="1:11" ht="251.25" customHeight="1" x14ac:dyDescent="0.25">
      <c r="A6" s="308"/>
      <c r="B6" s="45">
        <v>3</v>
      </c>
      <c r="C6" s="69" t="s">
        <v>120</v>
      </c>
      <c r="D6" s="87">
        <v>186281</v>
      </c>
      <c r="E6" s="62" t="s">
        <v>124</v>
      </c>
      <c r="F6" s="62">
        <v>79.73</v>
      </c>
      <c r="G6" s="62">
        <v>85.25</v>
      </c>
      <c r="H6" s="78">
        <v>82.49</v>
      </c>
      <c r="I6" s="36" t="s">
        <v>113</v>
      </c>
      <c r="J6" s="170" t="s">
        <v>26</v>
      </c>
      <c r="K6" s="67"/>
    </row>
    <row r="7" spans="1:11" x14ac:dyDescent="0.25">
      <c r="A7" s="305" t="s">
        <v>10</v>
      </c>
      <c r="B7" s="305"/>
      <c r="C7" s="305"/>
      <c r="D7" s="305"/>
      <c r="E7" s="305"/>
      <c r="F7" s="305"/>
      <c r="G7" s="305"/>
      <c r="H7" s="305"/>
      <c r="I7" s="305"/>
      <c r="J7" s="305"/>
    </row>
    <row r="8" spans="1:11" ht="186" customHeight="1" x14ac:dyDescent="0.25">
      <c r="A8" s="163">
        <v>7</v>
      </c>
      <c r="B8" s="141">
        <v>1</v>
      </c>
      <c r="C8" s="139" t="s">
        <v>143</v>
      </c>
      <c r="D8" s="140">
        <v>175223</v>
      </c>
      <c r="E8" s="141" t="s">
        <v>145</v>
      </c>
      <c r="F8" s="141">
        <v>79.099999999999994</v>
      </c>
      <c r="G8" s="141">
        <v>71.56</v>
      </c>
      <c r="H8" s="142">
        <v>75.33</v>
      </c>
      <c r="I8" s="143" t="s">
        <v>113</v>
      </c>
      <c r="J8" s="155" t="s">
        <v>23</v>
      </c>
    </row>
  </sheetData>
  <mergeCells count="5">
    <mergeCell ref="A2:J2"/>
    <mergeCell ref="A3:J3"/>
    <mergeCell ref="A7:J7"/>
    <mergeCell ref="A4:A6"/>
    <mergeCell ref="J4:J5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workbookViewId="0">
      <selection activeCell="K15" sqref="K15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6.140625" style="1" customWidth="1"/>
    <col min="4" max="9" width="9.140625" style="1"/>
    <col min="10" max="10" width="11.7109375" style="1" customWidth="1"/>
    <col min="11" max="11" width="9.140625" style="1"/>
    <col min="12" max="12" width="18.140625" style="1" customWidth="1"/>
  </cols>
  <sheetData>
    <row r="1" spans="1:11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</row>
    <row r="2" spans="1:11" ht="16.5" thickBot="1" x14ac:dyDescent="0.3">
      <c r="A2" s="272" t="s">
        <v>17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11" x14ac:dyDescent="0.25">
      <c r="A3" s="324" t="s">
        <v>12</v>
      </c>
      <c r="B3" s="325"/>
      <c r="C3" s="325"/>
      <c r="D3" s="325"/>
      <c r="E3" s="325"/>
      <c r="F3" s="325"/>
      <c r="G3" s="325"/>
      <c r="H3" s="325"/>
      <c r="I3" s="325"/>
      <c r="J3" s="326"/>
    </row>
    <row r="4" spans="1:11" ht="76.5" customHeight="1" x14ac:dyDescent="0.25">
      <c r="A4" s="165">
        <v>0</v>
      </c>
      <c r="B4" s="191">
        <v>1</v>
      </c>
      <c r="C4" s="192" t="s">
        <v>443</v>
      </c>
      <c r="D4" s="191">
        <v>185136</v>
      </c>
      <c r="E4" s="191" t="s">
        <v>444</v>
      </c>
      <c r="F4" s="191">
        <v>91.5</v>
      </c>
      <c r="G4" s="191">
        <v>89.9</v>
      </c>
      <c r="H4" s="191">
        <v>90.7</v>
      </c>
      <c r="I4" s="191" t="s">
        <v>395</v>
      </c>
      <c r="J4" s="191" t="s">
        <v>24</v>
      </c>
      <c r="K4" s="80"/>
    </row>
  </sheetData>
  <sortState ref="C4:I7">
    <sortCondition descending="1" ref="H4:H7"/>
  </sortState>
  <mergeCells count="2">
    <mergeCell ref="A2:J2"/>
    <mergeCell ref="A3:J3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A7" zoomScale="80" zoomScaleNormal="80" workbookViewId="0">
      <selection activeCell="B14" sqref="B14:I29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9.140625" style="1" customWidth="1"/>
    <col min="4" max="4" width="9.140625" style="1"/>
    <col min="5" max="5" width="10.5703125" style="1" customWidth="1"/>
    <col min="6" max="8" width="9.140625" style="1"/>
    <col min="9" max="9" width="12.42578125" style="1" customWidth="1"/>
    <col min="10" max="10" width="12.5703125" style="1" customWidth="1"/>
    <col min="11" max="11" width="12.7109375" style="1" customWidth="1"/>
    <col min="12" max="12" width="20.85546875" style="1" customWidth="1"/>
  </cols>
  <sheetData>
    <row r="1" spans="1:11" ht="114" customHeight="1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  <c r="K1" s="54" t="s">
        <v>33</v>
      </c>
    </row>
    <row r="2" spans="1:11" ht="27" customHeight="1" x14ac:dyDescent="0.25">
      <c r="A2" s="248" t="s">
        <v>18</v>
      </c>
      <c r="B2" s="248"/>
      <c r="C2" s="248"/>
      <c r="D2" s="248"/>
      <c r="E2" s="248"/>
      <c r="F2" s="248"/>
      <c r="G2" s="248"/>
      <c r="H2" s="248"/>
      <c r="I2" s="248"/>
      <c r="J2" s="248"/>
      <c r="K2" s="6"/>
    </row>
    <row r="3" spans="1:11" x14ac:dyDescent="0.25">
      <c r="A3" s="249" t="s">
        <v>9</v>
      </c>
      <c r="B3" s="250"/>
      <c r="C3" s="250"/>
      <c r="D3" s="250"/>
      <c r="E3" s="250"/>
      <c r="F3" s="250"/>
      <c r="G3" s="250"/>
      <c r="H3" s="250"/>
      <c r="I3" s="250"/>
      <c r="J3" s="249"/>
      <c r="K3" s="6"/>
    </row>
    <row r="4" spans="1:11" ht="45" customHeight="1" x14ac:dyDescent="0.25">
      <c r="A4" s="257">
        <v>4</v>
      </c>
      <c r="B4" s="138">
        <v>1</v>
      </c>
      <c r="C4" s="214" t="s">
        <v>184</v>
      </c>
      <c r="D4" s="214">
        <v>183752</v>
      </c>
      <c r="E4" s="214" t="s">
        <v>190</v>
      </c>
      <c r="F4" s="155">
        <v>95</v>
      </c>
      <c r="G4" s="155">
        <v>97.25</v>
      </c>
      <c r="H4" s="155">
        <v>96.13</v>
      </c>
      <c r="I4" s="143" t="s">
        <v>191</v>
      </c>
      <c r="J4" s="269" t="s">
        <v>25</v>
      </c>
      <c r="K4" s="151"/>
    </row>
    <row r="5" spans="1:11" ht="45" x14ac:dyDescent="0.25">
      <c r="A5" s="258"/>
      <c r="B5" s="138">
        <v>2</v>
      </c>
      <c r="C5" s="214" t="s">
        <v>179</v>
      </c>
      <c r="D5" s="214">
        <v>185315</v>
      </c>
      <c r="E5" s="214" t="s">
        <v>188</v>
      </c>
      <c r="F5" s="155">
        <v>94.23</v>
      </c>
      <c r="G5" s="155">
        <v>96.25</v>
      </c>
      <c r="H5" s="155">
        <v>95.24</v>
      </c>
      <c r="I5" s="143" t="s">
        <v>191</v>
      </c>
      <c r="J5" s="270"/>
      <c r="K5" s="151"/>
    </row>
    <row r="6" spans="1:11" ht="105" customHeight="1" x14ac:dyDescent="0.25">
      <c r="A6" s="258"/>
      <c r="B6" s="138">
        <v>3</v>
      </c>
      <c r="C6" s="139" t="s">
        <v>521</v>
      </c>
      <c r="D6" s="140">
        <v>183701</v>
      </c>
      <c r="E6" s="211" t="s">
        <v>526</v>
      </c>
      <c r="F6" s="211">
        <v>93.85</v>
      </c>
      <c r="G6" s="211">
        <v>95.33</v>
      </c>
      <c r="H6" s="142">
        <v>94.59</v>
      </c>
      <c r="I6" s="143" t="s">
        <v>528</v>
      </c>
      <c r="J6" s="270"/>
      <c r="K6" s="151"/>
    </row>
    <row r="7" spans="1:11" ht="49.5" customHeight="1" x14ac:dyDescent="0.25">
      <c r="A7" s="258"/>
      <c r="B7" s="138">
        <v>4</v>
      </c>
      <c r="C7" s="214" t="s">
        <v>183</v>
      </c>
      <c r="D7" s="214">
        <v>183715</v>
      </c>
      <c r="E7" s="214" t="s">
        <v>189</v>
      </c>
      <c r="F7" s="155">
        <v>91.62</v>
      </c>
      <c r="G7" s="155">
        <v>97.13</v>
      </c>
      <c r="H7" s="155">
        <v>94.37</v>
      </c>
      <c r="I7" s="143" t="s">
        <v>191</v>
      </c>
      <c r="J7" s="271"/>
      <c r="K7" s="151"/>
    </row>
    <row r="8" spans="1:11" ht="45" x14ac:dyDescent="0.25">
      <c r="A8" s="258"/>
      <c r="B8" s="111">
        <v>5</v>
      </c>
      <c r="C8" s="213" t="s">
        <v>194</v>
      </c>
      <c r="D8" s="213">
        <v>183769</v>
      </c>
      <c r="E8" s="213" t="s">
        <v>189</v>
      </c>
      <c r="F8" s="210">
        <v>91.69</v>
      </c>
      <c r="G8" s="210">
        <v>97</v>
      </c>
      <c r="H8" s="210">
        <v>94.35</v>
      </c>
      <c r="I8" s="209" t="s">
        <v>191</v>
      </c>
      <c r="J8" s="265"/>
      <c r="K8" s="118"/>
    </row>
    <row r="9" spans="1:11" ht="45" x14ac:dyDescent="0.25">
      <c r="A9" s="258"/>
      <c r="B9" s="49">
        <v>6</v>
      </c>
      <c r="C9" s="83" t="s">
        <v>177</v>
      </c>
      <c r="D9" s="83">
        <v>185314</v>
      </c>
      <c r="E9" s="83" t="s">
        <v>186</v>
      </c>
      <c r="F9" s="120">
        <v>93.77</v>
      </c>
      <c r="G9" s="120">
        <v>94.75</v>
      </c>
      <c r="H9" s="120">
        <v>94.26</v>
      </c>
      <c r="I9" s="36" t="s">
        <v>191</v>
      </c>
      <c r="J9" s="265"/>
      <c r="K9" s="51"/>
    </row>
    <row r="10" spans="1:11" ht="30" x14ac:dyDescent="0.25">
      <c r="A10" s="258"/>
      <c r="B10" s="49">
        <v>7</v>
      </c>
      <c r="C10" s="69" t="s">
        <v>523</v>
      </c>
      <c r="D10" s="87">
        <v>183771</v>
      </c>
      <c r="E10" s="62" t="s">
        <v>526</v>
      </c>
      <c r="F10" s="62">
        <v>92.38</v>
      </c>
      <c r="G10" s="62">
        <v>95.78</v>
      </c>
      <c r="H10" s="78">
        <v>94.08</v>
      </c>
      <c r="I10" s="36" t="s">
        <v>528</v>
      </c>
      <c r="J10" s="265"/>
      <c r="K10" s="51"/>
    </row>
    <row r="11" spans="1:11" ht="45" x14ac:dyDescent="0.25">
      <c r="A11" s="258"/>
      <c r="B11" s="49">
        <v>8</v>
      </c>
      <c r="C11" s="83" t="s">
        <v>549</v>
      </c>
      <c r="D11" s="83">
        <v>183740</v>
      </c>
      <c r="E11" s="83" t="s">
        <v>190</v>
      </c>
      <c r="F11" s="120">
        <v>91.46</v>
      </c>
      <c r="G11" s="120">
        <v>94.5</v>
      </c>
      <c r="H11" s="120">
        <v>92.98</v>
      </c>
      <c r="I11" s="36" t="s">
        <v>191</v>
      </c>
      <c r="J11" s="265"/>
      <c r="K11" s="51"/>
    </row>
    <row r="12" spans="1:11" ht="45" x14ac:dyDescent="0.25">
      <c r="A12" s="258"/>
      <c r="B12" s="49">
        <v>9</v>
      </c>
      <c r="C12" s="83" t="s">
        <v>176</v>
      </c>
      <c r="D12" s="83">
        <v>186261</v>
      </c>
      <c r="E12" s="83" t="s">
        <v>185</v>
      </c>
      <c r="F12" s="120">
        <v>90.31</v>
      </c>
      <c r="G12" s="120">
        <v>94.63</v>
      </c>
      <c r="H12" s="120">
        <v>92.47</v>
      </c>
      <c r="I12" s="36" t="s">
        <v>191</v>
      </c>
      <c r="J12" s="265"/>
      <c r="K12" s="51"/>
    </row>
    <row r="13" spans="1:11" ht="36.75" customHeight="1" x14ac:dyDescent="0.25">
      <c r="A13" s="258"/>
      <c r="B13" s="49">
        <v>10</v>
      </c>
      <c r="C13" s="69" t="s">
        <v>522</v>
      </c>
      <c r="D13" s="87">
        <v>186258</v>
      </c>
      <c r="E13" s="62" t="s">
        <v>526</v>
      </c>
      <c r="F13" s="62">
        <v>88.77</v>
      </c>
      <c r="G13" s="62">
        <v>96</v>
      </c>
      <c r="H13" s="78">
        <v>92.39</v>
      </c>
      <c r="I13" s="36" t="s">
        <v>528</v>
      </c>
      <c r="J13" s="265"/>
      <c r="K13" s="51"/>
    </row>
    <row r="14" spans="1:11" ht="41.25" customHeight="1" x14ac:dyDescent="0.25">
      <c r="A14" s="258"/>
      <c r="B14" s="111">
        <v>11</v>
      </c>
      <c r="C14" s="213" t="s">
        <v>550</v>
      </c>
      <c r="D14" s="213">
        <v>185310</v>
      </c>
      <c r="E14" s="213" t="s">
        <v>187</v>
      </c>
      <c r="F14" s="210">
        <v>91.76</v>
      </c>
      <c r="G14" s="210">
        <v>92.87</v>
      </c>
      <c r="H14" s="210">
        <v>92.31</v>
      </c>
      <c r="I14" s="209" t="s">
        <v>191</v>
      </c>
      <c r="J14" s="265"/>
      <c r="K14" s="52"/>
    </row>
    <row r="15" spans="1:11" ht="51.75" customHeight="1" x14ac:dyDescent="0.25">
      <c r="A15" s="258"/>
      <c r="B15" s="111">
        <v>12</v>
      </c>
      <c r="C15" s="213" t="s">
        <v>180</v>
      </c>
      <c r="D15" s="213">
        <v>185327</v>
      </c>
      <c r="E15" s="213" t="s">
        <v>188</v>
      </c>
      <c r="F15" s="210">
        <v>94</v>
      </c>
      <c r="G15" s="210">
        <v>89.12</v>
      </c>
      <c r="H15" s="210">
        <v>91.56</v>
      </c>
      <c r="I15" s="209" t="s">
        <v>191</v>
      </c>
      <c r="J15" s="265"/>
      <c r="K15" s="52"/>
    </row>
    <row r="16" spans="1:11" ht="41.25" customHeight="1" x14ac:dyDescent="0.25">
      <c r="A16" s="258"/>
      <c r="B16" s="111">
        <v>13</v>
      </c>
      <c r="C16" s="213" t="s">
        <v>524</v>
      </c>
      <c r="D16" s="213">
        <v>183765</v>
      </c>
      <c r="E16" s="213" t="s">
        <v>526</v>
      </c>
      <c r="F16" s="210">
        <v>88.92</v>
      </c>
      <c r="G16" s="210">
        <v>91.89</v>
      </c>
      <c r="H16" s="210">
        <v>90.41</v>
      </c>
      <c r="I16" s="209" t="s">
        <v>528</v>
      </c>
      <c r="J16" s="265"/>
      <c r="K16" s="52"/>
    </row>
    <row r="17" spans="1:11" ht="41.25" customHeight="1" x14ac:dyDescent="0.25">
      <c r="A17" s="258"/>
      <c r="B17" s="111">
        <v>14</v>
      </c>
      <c r="C17" s="213" t="s">
        <v>193</v>
      </c>
      <c r="D17" s="213">
        <v>185322</v>
      </c>
      <c r="E17" s="213" t="s">
        <v>187</v>
      </c>
      <c r="F17" s="210">
        <v>91.61</v>
      </c>
      <c r="G17" s="210">
        <v>86.25</v>
      </c>
      <c r="H17" s="210">
        <v>88.93</v>
      </c>
      <c r="I17" s="209" t="s">
        <v>191</v>
      </c>
      <c r="J17" s="265"/>
      <c r="K17" s="52"/>
    </row>
    <row r="18" spans="1:11" ht="41.25" customHeight="1" x14ac:dyDescent="0.25">
      <c r="A18" s="258"/>
      <c r="B18" s="111">
        <v>15</v>
      </c>
      <c r="C18" s="213" t="s">
        <v>544</v>
      </c>
      <c r="D18" s="213">
        <v>183734</v>
      </c>
      <c r="E18" s="213" t="s">
        <v>527</v>
      </c>
      <c r="F18" s="210">
        <v>90.3</v>
      </c>
      <c r="G18" s="210">
        <v>86.9</v>
      </c>
      <c r="H18" s="210">
        <v>88.6</v>
      </c>
      <c r="I18" s="209" t="s">
        <v>528</v>
      </c>
      <c r="J18" s="265"/>
      <c r="K18" s="52"/>
    </row>
    <row r="19" spans="1:11" ht="41.25" customHeight="1" x14ac:dyDescent="0.25">
      <c r="A19" s="258"/>
      <c r="B19" s="111">
        <v>16</v>
      </c>
      <c r="C19" s="213" t="s">
        <v>181</v>
      </c>
      <c r="D19" s="213">
        <v>183722</v>
      </c>
      <c r="E19" s="213" t="s">
        <v>185</v>
      </c>
      <c r="F19" s="210">
        <v>82.31</v>
      </c>
      <c r="G19" s="210">
        <v>92.88</v>
      </c>
      <c r="H19" s="210">
        <v>87.59</v>
      </c>
      <c r="I19" s="209" t="s">
        <v>191</v>
      </c>
      <c r="J19" s="265"/>
      <c r="K19" s="52"/>
    </row>
    <row r="20" spans="1:11" ht="45.75" customHeight="1" x14ac:dyDescent="0.25">
      <c r="A20" s="258"/>
      <c r="B20" s="111">
        <v>17</v>
      </c>
      <c r="C20" s="213" t="s">
        <v>59</v>
      </c>
      <c r="D20" s="213">
        <v>183551</v>
      </c>
      <c r="E20" s="213" t="s">
        <v>63</v>
      </c>
      <c r="F20" s="210">
        <v>88</v>
      </c>
      <c r="G20" s="210">
        <v>85.5</v>
      </c>
      <c r="H20" s="210">
        <v>86.75</v>
      </c>
      <c r="I20" s="209" t="s">
        <v>65</v>
      </c>
      <c r="J20" s="265"/>
      <c r="K20" s="52"/>
    </row>
    <row r="21" spans="1:11" ht="51" customHeight="1" x14ac:dyDescent="0.25">
      <c r="A21" s="258"/>
      <c r="B21" s="111">
        <v>18</v>
      </c>
      <c r="C21" s="213" t="s">
        <v>551</v>
      </c>
      <c r="D21" s="213">
        <v>183720</v>
      </c>
      <c r="E21" s="213" t="s">
        <v>185</v>
      </c>
      <c r="F21" s="210">
        <v>85.07</v>
      </c>
      <c r="G21" s="210">
        <v>88.13</v>
      </c>
      <c r="H21" s="210">
        <v>86.6</v>
      </c>
      <c r="I21" s="209" t="s">
        <v>191</v>
      </c>
      <c r="J21" s="265"/>
      <c r="K21" s="52"/>
    </row>
    <row r="22" spans="1:11" ht="41.25" customHeight="1" x14ac:dyDescent="0.25">
      <c r="A22" s="258"/>
      <c r="B22" s="111">
        <v>19</v>
      </c>
      <c r="C22" s="213" t="s">
        <v>192</v>
      </c>
      <c r="D22" s="213">
        <v>183733</v>
      </c>
      <c r="E22" s="213" t="s">
        <v>187</v>
      </c>
      <c r="F22" s="210">
        <v>86.15</v>
      </c>
      <c r="G22" s="210">
        <v>86.75</v>
      </c>
      <c r="H22" s="210">
        <v>86.45</v>
      </c>
      <c r="I22" s="209" t="s">
        <v>191</v>
      </c>
      <c r="J22" s="265"/>
      <c r="K22" s="52"/>
    </row>
    <row r="23" spans="1:11" ht="47.25" customHeight="1" x14ac:dyDescent="0.25">
      <c r="A23" s="258"/>
      <c r="B23" s="111">
        <v>20</v>
      </c>
      <c r="C23" s="213" t="s">
        <v>552</v>
      </c>
      <c r="D23" s="213">
        <v>186254</v>
      </c>
      <c r="E23" s="213" t="s">
        <v>185</v>
      </c>
      <c r="F23" s="210">
        <v>84.84</v>
      </c>
      <c r="G23" s="210">
        <v>86.75</v>
      </c>
      <c r="H23" s="210">
        <v>85.79</v>
      </c>
      <c r="I23" s="209" t="s">
        <v>191</v>
      </c>
      <c r="J23" s="265"/>
      <c r="K23" s="52"/>
    </row>
    <row r="24" spans="1:11" ht="47.25" customHeight="1" x14ac:dyDescent="0.25">
      <c r="A24" s="113"/>
      <c r="B24" s="111">
        <v>21</v>
      </c>
      <c r="C24" s="213" t="s">
        <v>60</v>
      </c>
      <c r="D24" s="213">
        <v>183538</v>
      </c>
      <c r="E24" s="213" t="s">
        <v>64</v>
      </c>
      <c r="F24" s="210">
        <v>87.38</v>
      </c>
      <c r="G24" s="210">
        <v>83.25</v>
      </c>
      <c r="H24" s="210">
        <v>85.32</v>
      </c>
      <c r="I24" s="209" t="s">
        <v>65</v>
      </c>
      <c r="J24" s="114"/>
      <c r="K24" s="52"/>
    </row>
    <row r="25" spans="1:11" ht="47.25" customHeight="1" x14ac:dyDescent="0.25">
      <c r="A25" s="207"/>
      <c r="B25" s="111">
        <v>22</v>
      </c>
      <c r="C25" s="213" t="s">
        <v>182</v>
      </c>
      <c r="D25" s="213">
        <v>183751</v>
      </c>
      <c r="E25" s="213" t="s">
        <v>188</v>
      </c>
      <c r="F25" s="210">
        <v>88.53</v>
      </c>
      <c r="G25" s="210">
        <v>80.87</v>
      </c>
      <c r="H25" s="210">
        <v>84.7</v>
      </c>
      <c r="I25" s="209" t="s">
        <v>191</v>
      </c>
      <c r="J25" s="208"/>
      <c r="K25" s="52"/>
    </row>
    <row r="26" spans="1:11" ht="47.25" customHeight="1" x14ac:dyDescent="0.25">
      <c r="A26" s="113"/>
      <c r="B26" s="111">
        <v>23</v>
      </c>
      <c r="C26" s="213" t="s">
        <v>61</v>
      </c>
      <c r="D26" s="213">
        <v>183541</v>
      </c>
      <c r="E26" s="213" t="s">
        <v>64</v>
      </c>
      <c r="F26" s="210">
        <v>85</v>
      </c>
      <c r="G26" s="210">
        <v>83.75</v>
      </c>
      <c r="H26" s="210">
        <v>84.38</v>
      </c>
      <c r="I26" s="209" t="s">
        <v>65</v>
      </c>
      <c r="J26" s="114"/>
      <c r="K26" s="52"/>
    </row>
    <row r="27" spans="1:11" ht="47.25" customHeight="1" x14ac:dyDescent="0.25">
      <c r="A27" s="113"/>
      <c r="B27" s="111">
        <v>24</v>
      </c>
      <c r="C27" s="213" t="s">
        <v>178</v>
      </c>
      <c r="D27" s="213">
        <v>186253</v>
      </c>
      <c r="E27" s="213" t="s">
        <v>188</v>
      </c>
      <c r="F27" s="210">
        <v>87.38</v>
      </c>
      <c r="G27" s="210">
        <v>80.13</v>
      </c>
      <c r="H27" s="210">
        <v>83.76</v>
      </c>
      <c r="I27" s="209" t="s">
        <v>191</v>
      </c>
      <c r="J27" s="114"/>
      <c r="K27" s="52"/>
    </row>
    <row r="28" spans="1:11" ht="47.25" customHeight="1" x14ac:dyDescent="0.25">
      <c r="A28" s="113"/>
      <c r="B28" s="111">
        <v>25</v>
      </c>
      <c r="C28" s="213" t="s">
        <v>62</v>
      </c>
      <c r="D28" s="213">
        <v>183547</v>
      </c>
      <c r="E28" s="213" t="s">
        <v>63</v>
      </c>
      <c r="F28" s="210">
        <v>77.77</v>
      </c>
      <c r="G28" s="210">
        <v>83.63</v>
      </c>
      <c r="H28" s="210">
        <v>80.7</v>
      </c>
      <c r="I28" s="209" t="s">
        <v>65</v>
      </c>
      <c r="J28" s="114"/>
      <c r="K28" s="52"/>
    </row>
    <row r="29" spans="1:11" ht="47.25" customHeight="1" x14ac:dyDescent="0.25">
      <c r="A29" s="113"/>
      <c r="B29" s="111">
        <v>26</v>
      </c>
      <c r="C29" s="213" t="s">
        <v>525</v>
      </c>
      <c r="D29" s="213">
        <v>183818</v>
      </c>
      <c r="E29" s="213" t="s">
        <v>527</v>
      </c>
      <c r="F29" s="210">
        <v>89.85</v>
      </c>
      <c r="G29" s="210">
        <v>70.22</v>
      </c>
      <c r="H29" s="210">
        <v>80.040000000000006</v>
      </c>
      <c r="I29" s="209" t="s">
        <v>528</v>
      </c>
      <c r="J29" s="114"/>
      <c r="K29" s="52"/>
    </row>
    <row r="30" spans="1:11" ht="26.25" customHeight="1" x14ac:dyDescent="0.25">
      <c r="A30" s="72"/>
      <c r="B30" s="45"/>
      <c r="C30" s="48"/>
      <c r="D30" s="48"/>
      <c r="E30" s="48"/>
      <c r="F30" s="45"/>
      <c r="G30" s="45"/>
      <c r="H30" s="45"/>
      <c r="I30" s="50"/>
      <c r="J30" s="29"/>
      <c r="K30" s="52"/>
    </row>
    <row r="31" spans="1:11" x14ac:dyDescent="0.25">
      <c r="A31" s="251" t="s">
        <v>10</v>
      </c>
      <c r="B31" s="252"/>
      <c r="C31" s="252"/>
      <c r="D31" s="252"/>
      <c r="E31" s="252"/>
      <c r="F31" s="252"/>
      <c r="G31" s="252"/>
      <c r="H31" s="252"/>
      <c r="I31" s="252"/>
      <c r="J31" s="253"/>
      <c r="K31" s="117"/>
    </row>
    <row r="32" spans="1:11" ht="279.75" customHeight="1" x14ac:dyDescent="0.25">
      <c r="A32" s="262">
        <v>1</v>
      </c>
      <c r="B32" s="138">
        <v>1</v>
      </c>
      <c r="C32" s="139" t="s">
        <v>204</v>
      </c>
      <c r="D32" s="140">
        <v>173609</v>
      </c>
      <c r="E32" s="141" t="s">
        <v>213</v>
      </c>
      <c r="F32" s="141">
        <v>94.8</v>
      </c>
      <c r="G32" s="141">
        <v>95.7</v>
      </c>
      <c r="H32" s="142">
        <v>95.3</v>
      </c>
      <c r="I32" s="143" t="s">
        <v>191</v>
      </c>
      <c r="J32" s="143" t="s">
        <v>25</v>
      </c>
      <c r="K32" s="151"/>
    </row>
    <row r="33" spans="1:15" ht="30" x14ac:dyDescent="0.25">
      <c r="A33" s="263"/>
      <c r="B33" s="100">
        <v>2</v>
      </c>
      <c r="C33" s="69" t="s">
        <v>529</v>
      </c>
      <c r="D33" s="87">
        <v>173653</v>
      </c>
      <c r="E33" s="62" t="s">
        <v>533</v>
      </c>
      <c r="F33" s="62">
        <v>92.55</v>
      </c>
      <c r="G33" s="62">
        <v>97.13</v>
      </c>
      <c r="H33" s="78">
        <v>94.84</v>
      </c>
      <c r="I33" s="36" t="s">
        <v>528</v>
      </c>
      <c r="J33" s="266" t="s">
        <v>26</v>
      </c>
      <c r="K33" s="122"/>
    </row>
    <row r="34" spans="1:15" ht="30" x14ac:dyDescent="0.25">
      <c r="A34" s="263"/>
      <c r="B34" s="100">
        <v>3</v>
      </c>
      <c r="C34" s="69" t="s">
        <v>530</v>
      </c>
      <c r="D34" s="87">
        <v>173659</v>
      </c>
      <c r="E34" s="62" t="s">
        <v>534</v>
      </c>
      <c r="F34" s="62">
        <v>89.91</v>
      </c>
      <c r="G34" s="62">
        <v>95.88</v>
      </c>
      <c r="H34" s="78">
        <v>92.9</v>
      </c>
      <c r="I34" s="36" t="s">
        <v>528</v>
      </c>
      <c r="J34" s="267"/>
      <c r="K34" s="122"/>
    </row>
    <row r="35" spans="1:15" ht="45" x14ac:dyDescent="0.25">
      <c r="A35" s="263"/>
      <c r="B35" s="100">
        <v>4</v>
      </c>
      <c r="C35" s="69" t="s">
        <v>208</v>
      </c>
      <c r="D35" s="87">
        <v>173603</v>
      </c>
      <c r="E35" s="62" t="s">
        <v>216</v>
      </c>
      <c r="F35" s="62">
        <v>94.8</v>
      </c>
      <c r="G35" s="62">
        <v>90.9</v>
      </c>
      <c r="H35" s="78">
        <v>92.9</v>
      </c>
      <c r="I35" s="36" t="s">
        <v>191</v>
      </c>
      <c r="J35" s="267"/>
      <c r="K35" s="122"/>
    </row>
    <row r="36" spans="1:15" ht="34.5" customHeight="1" x14ac:dyDescent="0.25">
      <c r="A36" s="263"/>
      <c r="B36" s="100">
        <v>5</v>
      </c>
      <c r="C36" s="69" t="s">
        <v>209</v>
      </c>
      <c r="D36" s="87">
        <v>174709</v>
      </c>
      <c r="E36" s="62" t="s">
        <v>216</v>
      </c>
      <c r="F36" s="62">
        <v>94.8</v>
      </c>
      <c r="G36" s="62">
        <v>91</v>
      </c>
      <c r="H36" s="78">
        <v>92.9</v>
      </c>
      <c r="I36" s="36" t="s">
        <v>191</v>
      </c>
      <c r="J36" s="267"/>
      <c r="K36" s="122"/>
    </row>
    <row r="37" spans="1:15" ht="34.5" customHeight="1" x14ac:dyDescent="0.25">
      <c r="A37" s="263"/>
      <c r="B37" s="100">
        <v>6</v>
      </c>
      <c r="C37" s="69" t="s">
        <v>206</v>
      </c>
      <c r="D37" s="87">
        <v>175374</v>
      </c>
      <c r="E37" s="62" t="s">
        <v>215</v>
      </c>
      <c r="F37" s="62">
        <v>92</v>
      </c>
      <c r="G37" s="62">
        <v>93</v>
      </c>
      <c r="H37" s="78">
        <v>92.5</v>
      </c>
      <c r="I37" s="36" t="s">
        <v>191</v>
      </c>
      <c r="J37" s="267"/>
      <c r="K37" s="122"/>
    </row>
    <row r="38" spans="1:15" ht="50.25" customHeight="1" x14ac:dyDescent="0.25">
      <c r="A38" s="263"/>
      <c r="B38" s="100">
        <v>7</v>
      </c>
      <c r="C38" s="69" t="s">
        <v>202</v>
      </c>
      <c r="D38" s="87">
        <v>174710</v>
      </c>
      <c r="E38" s="62" t="s">
        <v>211</v>
      </c>
      <c r="F38" s="62">
        <v>92.6</v>
      </c>
      <c r="G38" s="62">
        <v>92</v>
      </c>
      <c r="H38" s="78">
        <v>92.3</v>
      </c>
      <c r="I38" s="36" t="s">
        <v>191</v>
      </c>
      <c r="J38" s="267"/>
      <c r="K38" s="122"/>
    </row>
    <row r="39" spans="1:15" ht="34.5" customHeight="1" x14ac:dyDescent="0.25">
      <c r="A39" s="263"/>
      <c r="B39" s="100">
        <v>8</v>
      </c>
      <c r="C39" s="69" t="s">
        <v>207</v>
      </c>
      <c r="D39" s="87">
        <v>175380</v>
      </c>
      <c r="E39" s="62" t="s">
        <v>215</v>
      </c>
      <c r="F39" s="62">
        <v>90.6</v>
      </c>
      <c r="G39" s="62">
        <v>93.9</v>
      </c>
      <c r="H39" s="78">
        <v>92.3</v>
      </c>
      <c r="I39" s="36" t="s">
        <v>191</v>
      </c>
      <c r="J39" s="267"/>
      <c r="K39" s="122"/>
    </row>
    <row r="40" spans="1:15" ht="48.75" customHeight="1" x14ac:dyDescent="0.25">
      <c r="A40" s="263"/>
      <c r="B40" s="100">
        <v>9</v>
      </c>
      <c r="C40" s="69" t="s">
        <v>531</v>
      </c>
      <c r="D40" s="87">
        <v>173614</v>
      </c>
      <c r="E40" s="62" t="s">
        <v>533</v>
      </c>
      <c r="F40" s="62">
        <v>87.18</v>
      </c>
      <c r="G40" s="62">
        <v>95.38</v>
      </c>
      <c r="H40" s="78">
        <v>91.28</v>
      </c>
      <c r="I40" s="36" t="s">
        <v>528</v>
      </c>
      <c r="J40" s="267"/>
      <c r="K40" s="122"/>
    </row>
    <row r="41" spans="1:15" ht="46.5" customHeight="1" x14ac:dyDescent="0.25">
      <c r="A41" s="263"/>
      <c r="B41" s="100">
        <v>10</v>
      </c>
      <c r="C41" s="69" t="s">
        <v>532</v>
      </c>
      <c r="D41" s="87">
        <v>173611</v>
      </c>
      <c r="E41" s="62" t="s">
        <v>534</v>
      </c>
      <c r="F41" s="62">
        <v>88</v>
      </c>
      <c r="G41" s="62">
        <v>93.88</v>
      </c>
      <c r="H41" s="78">
        <v>90.94</v>
      </c>
      <c r="I41" s="36" t="s">
        <v>528</v>
      </c>
      <c r="J41" s="267"/>
      <c r="K41" s="122"/>
    </row>
    <row r="42" spans="1:15" ht="58.5" customHeight="1" x14ac:dyDescent="0.25">
      <c r="A42" s="263"/>
      <c r="B42" s="100">
        <v>11</v>
      </c>
      <c r="C42" s="69" t="s">
        <v>203</v>
      </c>
      <c r="D42" s="87">
        <v>173621</v>
      </c>
      <c r="E42" s="62" t="s">
        <v>212</v>
      </c>
      <c r="F42" s="62">
        <v>90.6</v>
      </c>
      <c r="G42" s="62">
        <v>89.2</v>
      </c>
      <c r="H42" s="78">
        <v>89.9</v>
      </c>
      <c r="I42" s="36" t="s">
        <v>191</v>
      </c>
      <c r="J42" s="267"/>
      <c r="K42" s="122"/>
    </row>
    <row r="43" spans="1:15" ht="57" customHeight="1" x14ac:dyDescent="0.25">
      <c r="A43" s="264"/>
      <c r="B43" s="100">
        <v>12</v>
      </c>
      <c r="C43" s="69" t="s">
        <v>201</v>
      </c>
      <c r="D43" s="87">
        <v>173604</v>
      </c>
      <c r="E43" s="62" t="s">
        <v>210</v>
      </c>
      <c r="F43" s="62">
        <v>82.6</v>
      </c>
      <c r="G43" s="62">
        <v>84.1</v>
      </c>
      <c r="H43" s="78">
        <v>83.4</v>
      </c>
      <c r="I43" s="36" t="s">
        <v>191</v>
      </c>
      <c r="J43" s="268"/>
      <c r="K43" s="122"/>
    </row>
    <row r="44" spans="1:15" ht="22.5" customHeight="1" x14ac:dyDescent="0.25">
      <c r="A44" s="70"/>
      <c r="B44" s="259" t="s">
        <v>30</v>
      </c>
      <c r="C44" s="260"/>
      <c r="D44" s="260"/>
      <c r="E44" s="260"/>
      <c r="F44" s="260"/>
      <c r="G44" s="260"/>
      <c r="H44" s="260"/>
      <c r="I44" s="260"/>
      <c r="J44" s="260"/>
      <c r="K44" s="261"/>
    </row>
    <row r="45" spans="1:15" ht="140.25" customHeight="1" x14ac:dyDescent="0.25">
      <c r="A45" s="103">
        <v>5</v>
      </c>
      <c r="B45" s="124">
        <v>1</v>
      </c>
      <c r="C45" s="125" t="s">
        <v>217</v>
      </c>
      <c r="D45" s="53">
        <v>195413</v>
      </c>
      <c r="E45" s="53" t="s">
        <v>492</v>
      </c>
      <c r="F45" s="53"/>
      <c r="G45" s="53"/>
      <c r="H45" s="126"/>
      <c r="I45" s="126" t="s">
        <v>191</v>
      </c>
      <c r="J45" s="184" t="s">
        <v>27</v>
      </c>
      <c r="K45" s="53" t="s">
        <v>536</v>
      </c>
      <c r="L45" s="24"/>
    </row>
    <row r="46" spans="1:15" ht="22.5" customHeight="1" x14ac:dyDescent="0.25">
      <c r="A46" s="128"/>
      <c r="B46" s="254" t="s">
        <v>12</v>
      </c>
      <c r="C46" s="255"/>
      <c r="D46" s="255"/>
      <c r="E46" s="255"/>
      <c r="F46" s="255"/>
      <c r="G46" s="255"/>
      <c r="H46" s="255"/>
      <c r="I46" s="255"/>
      <c r="J46" s="255"/>
      <c r="K46" s="256"/>
    </row>
    <row r="47" spans="1:15" ht="90.75" customHeight="1" x14ac:dyDescent="0.25">
      <c r="A47" s="103">
        <v>0</v>
      </c>
      <c r="B47" s="23">
        <v>1</v>
      </c>
      <c r="C47" s="123" t="s">
        <v>218</v>
      </c>
      <c r="D47" s="123">
        <v>185031</v>
      </c>
      <c r="E47" s="123" t="s">
        <v>219</v>
      </c>
      <c r="F47" s="133">
        <v>89.67</v>
      </c>
      <c r="G47" s="133">
        <v>80.430000000000007</v>
      </c>
      <c r="H47" s="133">
        <v>85.05</v>
      </c>
      <c r="I47" s="108" t="s">
        <v>191</v>
      </c>
      <c r="J47" s="109" t="s">
        <v>24</v>
      </c>
      <c r="K47" s="45"/>
      <c r="L47" s="24"/>
      <c r="O47" s="14"/>
    </row>
    <row r="48" spans="1:15" ht="15.75" customHeight="1" x14ac:dyDescent="0.25">
      <c r="A48" s="129"/>
      <c r="B48" s="130"/>
      <c r="C48" s="63"/>
      <c r="D48" s="110"/>
      <c r="E48" s="110"/>
      <c r="F48" s="110"/>
      <c r="G48" s="110"/>
      <c r="H48" s="110"/>
      <c r="I48" s="131"/>
      <c r="J48" s="132"/>
      <c r="K48" s="118"/>
    </row>
  </sheetData>
  <sortState ref="C4:I29">
    <sortCondition descending="1" ref="H4:H29"/>
  </sortState>
  <mergeCells count="10">
    <mergeCell ref="A2:J2"/>
    <mergeCell ref="A3:J3"/>
    <mergeCell ref="A31:J31"/>
    <mergeCell ref="B46:K46"/>
    <mergeCell ref="A4:A23"/>
    <mergeCell ref="B44:K44"/>
    <mergeCell ref="A32:A43"/>
    <mergeCell ref="J8:J23"/>
    <mergeCell ref="J33:J43"/>
    <mergeCell ref="J4:J7"/>
  </mergeCells>
  <pageMargins left="0.25" right="0.25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O4" sqref="O4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9.140625" style="1" customWidth="1"/>
    <col min="4" max="8" width="9.140625" style="1"/>
    <col min="9" max="9" width="13.28515625" style="1" customWidth="1"/>
    <col min="10" max="10" width="11.140625" style="1" customWidth="1"/>
    <col min="11" max="11" width="9.140625" style="1"/>
    <col min="12" max="12" width="18.140625" style="1" customWidth="1"/>
  </cols>
  <sheetData>
    <row r="1" spans="1:10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</row>
    <row r="2" spans="1:10" ht="16.5" thickBot="1" x14ac:dyDescent="0.3">
      <c r="A2" s="272" t="s">
        <v>19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10" ht="18" customHeight="1" x14ac:dyDescent="0.25">
      <c r="A3" s="275" t="s">
        <v>9</v>
      </c>
      <c r="B3" s="249"/>
      <c r="C3" s="249"/>
      <c r="D3" s="249"/>
      <c r="E3" s="249"/>
      <c r="F3" s="249"/>
      <c r="G3" s="249"/>
      <c r="H3" s="249"/>
      <c r="I3" s="275"/>
      <c r="J3" s="275"/>
    </row>
    <row r="4" spans="1:10" ht="243.75" customHeight="1" x14ac:dyDescent="0.25">
      <c r="A4" s="276">
        <v>1</v>
      </c>
      <c r="B4" s="152">
        <v>1</v>
      </c>
      <c r="C4" s="139" t="s">
        <v>197</v>
      </c>
      <c r="D4" s="152">
        <v>185333</v>
      </c>
      <c r="E4" s="143" t="s">
        <v>199</v>
      </c>
      <c r="F4" s="143">
        <v>90.4</v>
      </c>
      <c r="G4" s="143">
        <v>95.4</v>
      </c>
      <c r="H4" s="153">
        <v>92.9</v>
      </c>
      <c r="I4" s="143" t="s">
        <v>191</v>
      </c>
      <c r="J4" s="155" t="s">
        <v>25</v>
      </c>
    </row>
    <row r="5" spans="1:10" ht="33" customHeight="1" x14ac:dyDescent="0.25">
      <c r="A5" s="277"/>
      <c r="B5" s="96">
        <v>2</v>
      </c>
      <c r="C5" s="97" t="s">
        <v>198</v>
      </c>
      <c r="D5" s="96">
        <v>185331</v>
      </c>
      <c r="E5" s="98" t="s">
        <v>199</v>
      </c>
      <c r="F5" s="98">
        <v>93</v>
      </c>
      <c r="G5" s="98">
        <v>92</v>
      </c>
      <c r="H5" s="99">
        <v>92.5</v>
      </c>
      <c r="I5" s="98" t="s">
        <v>191</v>
      </c>
      <c r="J5" s="279" t="s">
        <v>26</v>
      </c>
    </row>
    <row r="6" spans="1:10" ht="30.75" customHeight="1" x14ac:dyDescent="0.25">
      <c r="A6" s="277"/>
      <c r="B6" s="96">
        <v>3</v>
      </c>
      <c r="C6" s="97" t="s">
        <v>196</v>
      </c>
      <c r="D6" s="96">
        <v>186262</v>
      </c>
      <c r="E6" s="98" t="s">
        <v>200</v>
      </c>
      <c r="F6" s="98">
        <v>93.4</v>
      </c>
      <c r="G6" s="98">
        <v>91.2</v>
      </c>
      <c r="H6" s="99">
        <v>92.3</v>
      </c>
      <c r="I6" s="98" t="s">
        <v>191</v>
      </c>
      <c r="J6" s="280"/>
    </row>
    <row r="7" spans="1:10" ht="244.5" customHeight="1" x14ac:dyDescent="0.25">
      <c r="A7" s="278"/>
      <c r="B7" s="96">
        <v>4</v>
      </c>
      <c r="C7" s="97" t="s">
        <v>195</v>
      </c>
      <c r="D7" s="96">
        <v>183907</v>
      </c>
      <c r="E7" s="98" t="s">
        <v>199</v>
      </c>
      <c r="F7" s="98">
        <v>89.4</v>
      </c>
      <c r="G7" s="98">
        <v>91.1</v>
      </c>
      <c r="H7" s="99">
        <v>90.3</v>
      </c>
      <c r="I7" s="98" t="s">
        <v>191</v>
      </c>
      <c r="J7" s="281"/>
    </row>
    <row r="8" spans="1:10" ht="18" customHeight="1" x14ac:dyDescent="0.25">
      <c r="A8" s="60"/>
      <c r="B8" s="73"/>
      <c r="C8" s="74"/>
      <c r="D8" s="75"/>
      <c r="E8" s="74"/>
      <c r="F8" s="75"/>
      <c r="G8" s="75"/>
      <c r="H8" s="75"/>
      <c r="I8" s="76"/>
      <c r="J8" s="64"/>
    </row>
    <row r="9" spans="1:10" ht="18" customHeight="1" x14ac:dyDescent="0.25">
      <c r="A9" s="259" t="s">
        <v>10</v>
      </c>
      <c r="B9" s="260"/>
      <c r="C9" s="260"/>
      <c r="D9" s="260"/>
      <c r="E9" s="260"/>
      <c r="F9" s="260"/>
      <c r="G9" s="260"/>
      <c r="H9" s="260"/>
      <c r="I9" s="260"/>
      <c r="J9" s="261"/>
    </row>
    <row r="10" spans="1:10" ht="93.75" customHeight="1" x14ac:dyDescent="0.25">
      <c r="A10" s="61">
        <v>0</v>
      </c>
      <c r="B10" s="96">
        <v>1</v>
      </c>
      <c r="C10" s="97" t="s">
        <v>205</v>
      </c>
      <c r="D10" s="96">
        <v>173685</v>
      </c>
      <c r="E10" s="98" t="s">
        <v>214</v>
      </c>
      <c r="F10" s="98">
        <v>94.6</v>
      </c>
      <c r="G10" s="98">
        <v>94.5</v>
      </c>
      <c r="H10" s="99">
        <v>94.6</v>
      </c>
      <c r="I10" s="98" t="s">
        <v>191</v>
      </c>
      <c r="J10" s="108" t="s">
        <v>24</v>
      </c>
    </row>
  </sheetData>
  <sortState ref="C4:I7">
    <sortCondition descending="1" ref="H4:H7"/>
  </sortState>
  <mergeCells count="5">
    <mergeCell ref="A2:J2"/>
    <mergeCell ref="A3:J3"/>
    <mergeCell ref="A9:J9"/>
    <mergeCell ref="A4:A7"/>
    <mergeCell ref="J5:J7"/>
  </mergeCells>
  <pageMargins left="0.25" right="0.25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L7" sqref="L7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6" style="1" customWidth="1"/>
    <col min="4" max="8" width="9.140625" style="1"/>
    <col min="9" max="9" width="11" style="1" customWidth="1"/>
    <col min="10" max="10" width="13.28515625" style="1" customWidth="1"/>
    <col min="11" max="11" width="9.42578125" style="1" customWidth="1"/>
    <col min="12" max="12" width="18.140625" style="1" customWidth="1"/>
  </cols>
  <sheetData>
    <row r="1" spans="1:11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</row>
    <row r="2" spans="1:11" x14ac:dyDescent="0.25">
      <c r="A2" s="282" t="s">
        <v>13</v>
      </c>
      <c r="B2" s="282"/>
      <c r="C2" s="282"/>
      <c r="D2" s="282"/>
      <c r="E2" s="282"/>
      <c r="F2" s="282"/>
      <c r="G2" s="282"/>
      <c r="H2" s="282"/>
      <c r="I2" s="282"/>
      <c r="J2" s="282"/>
    </row>
    <row r="3" spans="1:11" x14ac:dyDescent="0.25">
      <c r="A3" s="285" t="s">
        <v>9</v>
      </c>
      <c r="B3" s="285"/>
      <c r="C3" s="285"/>
      <c r="D3" s="285"/>
      <c r="E3" s="285"/>
      <c r="F3" s="285"/>
      <c r="G3" s="285"/>
      <c r="H3" s="285"/>
      <c r="I3" s="285"/>
      <c r="J3" s="285"/>
    </row>
    <row r="4" spans="1:11" ht="47.25" x14ac:dyDescent="0.25">
      <c r="A4" s="286">
        <v>0</v>
      </c>
      <c r="B4" s="40">
        <v>1</v>
      </c>
      <c r="C4" s="95" t="s">
        <v>312</v>
      </c>
      <c r="D4" s="94">
        <v>190008</v>
      </c>
      <c r="E4" s="94" t="s">
        <v>320</v>
      </c>
      <c r="F4" s="94">
        <v>54.9</v>
      </c>
      <c r="G4" s="94">
        <v>61</v>
      </c>
      <c r="H4" s="94">
        <v>58</v>
      </c>
      <c r="I4" s="92" t="s">
        <v>304</v>
      </c>
      <c r="J4" s="289" t="s">
        <v>24</v>
      </c>
      <c r="K4" s="94" t="s">
        <v>319</v>
      </c>
    </row>
    <row r="5" spans="1:11" ht="47.25" x14ac:dyDescent="0.25">
      <c r="A5" s="287"/>
      <c r="B5" s="40">
        <v>2</v>
      </c>
      <c r="C5" s="37" t="s">
        <v>313</v>
      </c>
      <c r="D5" s="40">
        <v>183390</v>
      </c>
      <c r="E5" s="40" t="s">
        <v>321</v>
      </c>
      <c r="F5" s="40">
        <v>88.1</v>
      </c>
      <c r="G5" s="40">
        <v>93.7</v>
      </c>
      <c r="H5" s="40">
        <v>90.9</v>
      </c>
      <c r="I5" s="36" t="s">
        <v>304</v>
      </c>
      <c r="J5" s="290"/>
    </row>
    <row r="6" spans="1:11" ht="47.25" x14ac:dyDescent="0.25">
      <c r="A6" s="287"/>
      <c r="B6" s="40">
        <v>3</v>
      </c>
      <c r="C6" s="37" t="s">
        <v>314</v>
      </c>
      <c r="D6" s="40">
        <v>185277</v>
      </c>
      <c r="E6" s="40" t="s">
        <v>322</v>
      </c>
      <c r="F6" s="40">
        <v>89.1</v>
      </c>
      <c r="G6" s="40">
        <v>91.7</v>
      </c>
      <c r="H6" s="40">
        <v>90.4</v>
      </c>
      <c r="I6" s="36" t="s">
        <v>304</v>
      </c>
      <c r="J6" s="290"/>
    </row>
    <row r="7" spans="1:11" ht="48" customHeight="1" x14ac:dyDescent="0.25">
      <c r="A7" s="287"/>
      <c r="B7" s="40">
        <v>4</v>
      </c>
      <c r="C7" s="37" t="s">
        <v>315</v>
      </c>
      <c r="D7" s="40">
        <v>185274</v>
      </c>
      <c r="E7" s="40" t="s">
        <v>323</v>
      </c>
      <c r="F7" s="40">
        <v>88.6</v>
      </c>
      <c r="G7" s="40">
        <v>91.4</v>
      </c>
      <c r="H7" s="40">
        <v>90</v>
      </c>
      <c r="I7" s="36" t="s">
        <v>304</v>
      </c>
      <c r="J7" s="290"/>
    </row>
    <row r="8" spans="1:11" ht="45.75" customHeight="1" x14ac:dyDescent="0.25">
      <c r="A8" s="287"/>
      <c r="B8" s="40">
        <v>5</v>
      </c>
      <c r="C8" s="37" t="s">
        <v>316</v>
      </c>
      <c r="D8" s="40">
        <v>183382</v>
      </c>
      <c r="E8" s="40" t="s">
        <v>324</v>
      </c>
      <c r="F8" s="40">
        <v>85</v>
      </c>
      <c r="G8" s="40">
        <v>88.8</v>
      </c>
      <c r="H8" s="40">
        <v>86.9</v>
      </c>
      <c r="I8" s="36" t="s">
        <v>304</v>
      </c>
      <c r="J8" s="290"/>
    </row>
    <row r="9" spans="1:11" ht="47.25" x14ac:dyDescent="0.25">
      <c r="A9" s="287"/>
      <c r="B9" s="40">
        <v>6</v>
      </c>
      <c r="C9" s="38" t="s">
        <v>317</v>
      </c>
      <c r="D9" s="62">
        <v>183379</v>
      </c>
      <c r="E9" s="62" t="s">
        <v>325</v>
      </c>
      <c r="F9" s="62">
        <v>82</v>
      </c>
      <c r="G9" s="62">
        <v>89</v>
      </c>
      <c r="H9" s="47">
        <v>85.5</v>
      </c>
      <c r="I9" s="36" t="s">
        <v>304</v>
      </c>
      <c r="J9" s="290"/>
    </row>
    <row r="10" spans="1:11" ht="52.5" customHeight="1" x14ac:dyDescent="0.25">
      <c r="A10" s="287"/>
      <c r="B10" s="40">
        <v>7</v>
      </c>
      <c r="C10" s="38" t="s">
        <v>318</v>
      </c>
      <c r="D10" s="62">
        <v>180816</v>
      </c>
      <c r="E10" s="62" t="s">
        <v>324</v>
      </c>
      <c r="F10" s="62">
        <v>83.1</v>
      </c>
      <c r="G10" s="62">
        <v>87.7</v>
      </c>
      <c r="H10" s="47">
        <v>85.4</v>
      </c>
      <c r="I10" s="36" t="s">
        <v>304</v>
      </c>
      <c r="J10" s="291"/>
    </row>
    <row r="11" spans="1:11" ht="15.75" customHeight="1" x14ac:dyDescent="0.25">
      <c r="A11" s="288"/>
      <c r="B11" s="62"/>
      <c r="C11" s="38"/>
      <c r="D11" s="62"/>
      <c r="E11" s="62"/>
      <c r="F11" s="62"/>
      <c r="G11" s="62"/>
      <c r="H11" s="47"/>
      <c r="I11" s="62"/>
      <c r="J11" s="69"/>
    </row>
    <row r="12" spans="1:11" x14ac:dyDescent="0.25">
      <c r="A12" s="283" t="s">
        <v>10</v>
      </c>
      <c r="B12" s="283"/>
      <c r="C12" s="283"/>
      <c r="D12" s="283"/>
      <c r="E12" s="283"/>
      <c r="F12" s="283"/>
      <c r="G12" s="283"/>
      <c r="H12" s="283"/>
      <c r="I12" s="283"/>
      <c r="J12" s="283"/>
    </row>
    <row r="13" spans="1:11" ht="31.5" x14ac:dyDescent="0.25">
      <c r="A13" s="287">
        <v>0</v>
      </c>
      <c r="B13" s="40">
        <v>1</v>
      </c>
      <c r="C13" s="38" t="s">
        <v>326</v>
      </c>
      <c r="D13" s="62">
        <v>173350</v>
      </c>
      <c r="E13" s="62" t="s">
        <v>335</v>
      </c>
      <c r="F13" s="62">
        <v>95.7</v>
      </c>
      <c r="G13" s="62">
        <v>96.1</v>
      </c>
      <c r="H13" s="47">
        <v>95.9</v>
      </c>
      <c r="I13" s="36" t="s">
        <v>304</v>
      </c>
      <c r="J13" s="290" t="s">
        <v>24</v>
      </c>
    </row>
    <row r="14" spans="1:11" ht="47.25" x14ac:dyDescent="0.25">
      <c r="A14" s="287"/>
      <c r="B14" s="40">
        <v>2</v>
      </c>
      <c r="C14" s="38" t="s">
        <v>327</v>
      </c>
      <c r="D14" s="62">
        <v>174691</v>
      </c>
      <c r="E14" s="62" t="s">
        <v>336</v>
      </c>
      <c r="F14" s="62">
        <v>93.3</v>
      </c>
      <c r="G14" s="62">
        <v>94.2</v>
      </c>
      <c r="H14" s="47">
        <v>93.8</v>
      </c>
      <c r="I14" s="36" t="s">
        <v>304</v>
      </c>
      <c r="J14" s="290"/>
    </row>
    <row r="15" spans="1:11" ht="31.5" x14ac:dyDescent="0.25">
      <c r="A15" s="287"/>
      <c r="B15" s="40">
        <v>3</v>
      </c>
      <c r="C15" s="38" t="s">
        <v>328</v>
      </c>
      <c r="D15" s="62">
        <v>173344</v>
      </c>
      <c r="E15" s="62" t="s">
        <v>337</v>
      </c>
      <c r="F15" s="62">
        <v>94.3</v>
      </c>
      <c r="G15" s="62">
        <v>93.2</v>
      </c>
      <c r="H15" s="47">
        <v>93.8</v>
      </c>
      <c r="I15" s="36" t="s">
        <v>304</v>
      </c>
      <c r="J15" s="290"/>
    </row>
    <row r="16" spans="1:11" ht="47.25" x14ac:dyDescent="0.25">
      <c r="A16" s="287"/>
      <c r="B16" s="40">
        <v>4</v>
      </c>
      <c r="C16" s="38" t="s">
        <v>329</v>
      </c>
      <c r="D16" s="62">
        <v>173345</v>
      </c>
      <c r="E16" s="62" t="s">
        <v>335</v>
      </c>
      <c r="F16" s="62">
        <v>92.6</v>
      </c>
      <c r="G16" s="62">
        <v>94.5</v>
      </c>
      <c r="H16" s="47">
        <v>93.6</v>
      </c>
      <c r="I16" s="36" t="s">
        <v>304</v>
      </c>
      <c r="J16" s="290"/>
    </row>
    <row r="17" spans="1:13" ht="31.5" x14ac:dyDescent="0.25">
      <c r="A17" s="287"/>
      <c r="B17" s="40">
        <v>5</v>
      </c>
      <c r="C17" s="37" t="s">
        <v>330</v>
      </c>
      <c r="D17" s="40">
        <v>174688</v>
      </c>
      <c r="E17" s="40" t="s">
        <v>336</v>
      </c>
      <c r="F17" s="40">
        <v>92.8</v>
      </c>
      <c r="G17" s="40">
        <v>91.3</v>
      </c>
      <c r="H17" s="93">
        <v>92.1</v>
      </c>
      <c r="I17" s="36" t="s">
        <v>304</v>
      </c>
      <c r="J17" s="290"/>
    </row>
    <row r="18" spans="1:13" ht="47.25" x14ac:dyDescent="0.25">
      <c r="A18" s="287"/>
      <c r="B18" s="40">
        <v>6</v>
      </c>
      <c r="C18" s="37" t="s">
        <v>331</v>
      </c>
      <c r="D18" s="40">
        <v>173367</v>
      </c>
      <c r="E18" s="40" t="s">
        <v>338</v>
      </c>
      <c r="F18" s="40">
        <v>88.1</v>
      </c>
      <c r="G18" s="40">
        <v>91.9</v>
      </c>
      <c r="H18" s="93">
        <v>90</v>
      </c>
      <c r="I18" s="36" t="s">
        <v>304</v>
      </c>
      <c r="J18" s="290"/>
    </row>
    <row r="19" spans="1:13" ht="31.5" x14ac:dyDescent="0.25">
      <c r="A19" s="287"/>
      <c r="B19" s="40">
        <v>7</v>
      </c>
      <c r="C19" s="38" t="s">
        <v>332</v>
      </c>
      <c r="D19" s="62">
        <v>173358</v>
      </c>
      <c r="E19" s="62" t="s">
        <v>338</v>
      </c>
      <c r="F19" s="62">
        <v>88.9</v>
      </c>
      <c r="G19" s="62">
        <v>90.1</v>
      </c>
      <c r="H19" s="47">
        <v>89.5</v>
      </c>
      <c r="I19" s="36" t="s">
        <v>304</v>
      </c>
      <c r="J19" s="290"/>
    </row>
    <row r="20" spans="1:13" ht="48" customHeight="1" x14ac:dyDescent="0.25">
      <c r="A20" s="287"/>
      <c r="B20" s="40">
        <v>8</v>
      </c>
      <c r="C20" s="38" t="s">
        <v>333</v>
      </c>
      <c r="D20" s="62">
        <v>173388</v>
      </c>
      <c r="E20" s="62" t="s">
        <v>339</v>
      </c>
      <c r="F20" s="62">
        <v>84</v>
      </c>
      <c r="G20" s="62">
        <v>87.1</v>
      </c>
      <c r="H20" s="47">
        <v>85.6</v>
      </c>
      <c r="I20" s="36" t="s">
        <v>304</v>
      </c>
      <c r="J20" s="290"/>
      <c r="M20" s="14"/>
    </row>
    <row r="21" spans="1:13" ht="51" customHeight="1" x14ac:dyDescent="0.25">
      <c r="A21" s="287"/>
      <c r="B21" s="40">
        <v>9</v>
      </c>
      <c r="C21" s="38" t="s">
        <v>334</v>
      </c>
      <c r="D21" s="62">
        <v>175362</v>
      </c>
      <c r="E21" s="62" t="s">
        <v>337</v>
      </c>
      <c r="F21" s="62">
        <v>87.1</v>
      </c>
      <c r="G21" s="62">
        <v>83</v>
      </c>
      <c r="H21" s="47">
        <v>85.1</v>
      </c>
      <c r="I21" s="36" t="s">
        <v>304</v>
      </c>
      <c r="J21" s="291"/>
      <c r="M21" s="14"/>
    </row>
    <row r="22" spans="1:13" ht="27.75" customHeight="1" x14ac:dyDescent="0.25">
      <c r="A22" s="288"/>
      <c r="B22" s="62"/>
      <c r="C22" s="38"/>
      <c r="D22" s="62"/>
      <c r="E22" s="62"/>
      <c r="F22" s="62"/>
      <c r="G22" s="62"/>
      <c r="H22" s="47"/>
      <c r="I22" s="62"/>
      <c r="J22" s="83"/>
      <c r="M22" s="14"/>
    </row>
    <row r="23" spans="1:13" x14ac:dyDescent="0.25">
      <c r="A23" s="284" t="s">
        <v>11</v>
      </c>
      <c r="B23" s="283"/>
      <c r="C23" s="283"/>
      <c r="D23" s="283"/>
      <c r="E23" s="283"/>
      <c r="F23" s="283"/>
      <c r="G23" s="283"/>
      <c r="H23" s="283"/>
      <c r="I23" s="283"/>
      <c r="J23" s="283"/>
    </row>
    <row r="24" spans="1:13" ht="76.5" x14ac:dyDescent="0.25">
      <c r="A24" s="103">
        <v>0</v>
      </c>
      <c r="B24" s="62">
        <v>1</v>
      </c>
      <c r="C24" s="38" t="s">
        <v>340</v>
      </c>
      <c r="D24" s="62">
        <v>162250</v>
      </c>
      <c r="E24" s="62" t="s">
        <v>341</v>
      </c>
      <c r="F24" s="62">
        <v>88.1</v>
      </c>
      <c r="G24" s="62">
        <v>94.6</v>
      </c>
      <c r="H24" s="47">
        <v>91.4</v>
      </c>
      <c r="I24" s="36" t="s">
        <v>304</v>
      </c>
      <c r="J24" s="108" t="s">
        <v>24</v>
      </c>
    </row>
    <row r="25" spans="1:13" ht="15.75" customHeight="1" x14ac:dyDescent="0.25">
      <c r="A25" s="55"/>
      <c r="B25" s="8"/>
    </row>
  </sheetData>
  <sortState ref="C13:I21">
    <sortCondition descending="1" ref="H13:H21"/>
  </sortState>
  <mergeCells count="8">
    <mergeCell ref="A2:J2"/>
    <mergeCell ref="A12:J12"/>
    <mergeCell ref="A23:J23"/>
    <mergeCell ref="A3:J3"/>
    <mergeCell ref="A4:A11"/>
    <mergeCell ref="A13:A22"/>
    <mergeCell ref="J4:J10"/>
    <mergeCell ref="J13:J21"/>
  </mergeCells>
  <pageMargins left="0.25" right="0.25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9" zoomScale="60" zoomScaleNormal="60" workbookViewId="0">
      <selection activeCell="O11" sqref="O11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7.28515625" style="1" customWidth="1"/>
    <col min="4" max="4" width="13.140625" style="1" customWidth="1"/>
    <col min="5" max="5" width="11.7109375" style="1" customWidth="1"/>
    <col min="6" max="8" width="9.140625" style="1"/>
    <col min="9" max="9" width="13.28515625" style="1" customWidth="1"/>
    <col min="10" max="10" width="16.140625" style="1" customWidth="1"/>
    <col min="11" max="11" width="13.28515625" style="1" customWidth="1"/>
    <col min="12" max="12" width="18.140625" style="1" customWidth="1"/>
  </cols>
  <sheetData>
    <row r="1" spans="1:11" ht="103.5" customHeight="1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  <c r="K1" s="54" t="s">
        <v>33</v>
      </c>
    </row>
    <row r="2" spans="1:11" x14ac:dyDescent="0.25">
      <c r="A2" s="282" t="s">
        <v>20</v>
      </c>
      <c r="B2" s="282"/>
      <c r="C2" s="282"/>
      <c r="D2" s="282"/>
      <c r="E2" s="282"/>
      <c r="F2" s="282"/>
      <c r="G2" s="282"/>
      <c r="H2" s="282"/>
      <c r="I2" s="282"/>
      <c r="J2" s="282"/>
      <c r="K2" s="6"/>
    </row>
    <row r="3" spans="1:11" x14ac:dyDescent="0.25">
      <c r="A3" s="285" t="s">
        <v>9</v>
      </c>
      <c r="B3" s="285"/>
      <c r="C3" s="285"/>
      <c r="D3" s="285"/>
      <c r="E3" s="285"/>
      <c r="F3" s="285"/>
      <c r="G3" s="285"/>
      <c r="H3" s="285"/>
      <c r="I3" s="285"/>
      <c r="J3" s="285"/>
      <c r="K3" s="117"/>
    </row>
    <row r="4" spans="1:11" ht="135" x14ac:dyDescent="0.25">
      <c r="A4" s="169"/>
      <c r="B4" s="53">
        <v>1</v>
      </c>
      <c r="C4" s="186" t="s">
        <v>468</v>
      </c>
      <c r="D4" s="53">
        <v>154387</v>
      </c>
      <c r="E4" s="53" t="s">
        <v>472</v>
      </c>
      <c r="F4" s="53">
        <v>81.900000000000006</v>
      </c>
      <c r="G4" s="53">
        <v>82.4</v>
      </c>
      <c r="H4" s="53">
        <v>82.15</v>
      </c>
      <c r="I4" s="126" t="s">
        <v>474</v>
      </c>
      <c r="J4" s="187" t="s">
        <v>541</v>
      </c>
      <c r="K4" s="187" t="s">
        <v>542</v>
      </c>
    </row>
    <row r="5" spans="1:11" ht="47.25" customHeight="1" x14ac:dyDescent="0.25">
      <c r="A5" s="298">
        <v>5</v>
      </c>
      <c r="B5" s="141">
        <v>2</v>
      </c>
      <c r="C5" s="154" t="s">
        <v>456</v>
      </c>
      <c r="D5" s="141">
        <v>184826</v>
      </c>
      <c r="E5" s="141" t="s">
        <v>469</v>
      </c>
      <c r="F5" s="141">
        <v>93.75</v>
      </c>
      <c r="G5" s="141">
        <v>99.75</v>
      </c>
      <c r="H5" s="141">
        <v>96.75</v>
      </c>
      <c r="I5" s="155" t="s">
        <v>474</v>
      </c>
      <c r="J5" s="304" t="s">
        <v>25</v>
      </c>
      <c r="K5" s="151"/>
    </row>
    <row r="6" spans="1:11" ht="47.25" x14ac:dyDescent="0.25">
      <c r="A6" s="299"/>
      <c r="B6" s="141">
        <v>3</v>
      </c>
      <c r="C6" s="154" t="s">
        <v>458</v>
      </c>
      <c r="D6" s="141">
        <v>184828</v>
      </c>
      <c r="E6" s="141" t="s">
        <v>469</v>
      </c>
      <c r="F6" s="141">
        <v>93.83</v>
      </c>
      <c r="G6" s="141">
        <v>99.38</v>
      </c>
      <c r="H6" s="141">
        <v>96.61</v>
      </c>
      <c r="I6" s="155" t="s">
        <v>474</v>
      </c>
      <c r="J6" s="304"/>
      <c r="K6" s="151"/>
    </row>
    <row r="7" spans="1:11" ht="47.25" x14ac:dyDescent="0.25">
      <c r="A7" s="299"/>
      <c r="B7" s="141">
        <v>4</v>
      </c>
      <c r="C7" s="154" t="s">
        <v>457</v>
      </c>
      <c r="D7" s="141">
        <v>184816</v>
      </c>
      <c r="E7" s="141" t="s">
        <v>470</v>
      </c>
      <c r="F7" s="141">
        <v>95.08</v>
      </c>
      <c r="G7" s="141">
        <v>97.63</v>
      </c>
      <c r="H7" s="141">
        <v>96.36</v>
      </c>
      <c r="I7" s="155" t="s">
        <v>474</v>
      </c>
      <c r="J7" s="304"/>
      <c r="K7" s="151"/>
    </row>
    <row r="8" spans="1:11" ht="115.5" customHeight="1" x14ac:dyDescent="0.25">
      <c r="A8" s="299"/>
      <c r="B8" s="141">
        <v>5</v>
      </c>
      <c r="C8" s="154" t="s">
        <v>459</v>
      </c>
      <c r="D8" s="141">
        <v>185456</v>
      </c>
      <c r="E8" s="141" t="s">
        <v>469</v>
      </c>
      <c r="F8" s="141">
        <v>95.92</v>
      </c>
      <c r="G8" s="141">
        <v>95.88</v>
      </c>
      <c r="H8" s="141">
        <v>95.9</v>
      </c>
      <c r="I8" s="155" t="s">
        <v>474</v>
      </c>
      <c r="J8" s="304"/>
      <c r="K8" s="151"/>
    </row>
    <row r="9" spans="1:11" ht="34.5" customHeight="1" x14ac:dyDescent="0.25">
      <c r="A9" s="299"/>
      <c r="B9" s="62">
        <v>6</v>
      </c>
      <c r="C9" s="200" t="s">
        <v>465</v>
      </c>
      <c r="D9" s="101">
        <v>186791</v>
      </c>
      <c r="E9" s="101" t="s">
        <v>473</v>
      </c>
      <c r="F9" s="101">
        <v>95.75</v>
      </c>
      <c r="G9" s="101">
        <v>95.25</v>
      </c>
      <c r="H9" s="101">
        <v>95.5</v>
      </c>
      <c r="I9" s="201" t="s">
        <v>474</v>
      </c>
      <c r="J9" s="236" t="s">
        <v>26</v>
      </c>
      <c r="K9" s="185"/>
    </row>
    <row r="10" spans="1:11" ht="47.25" customHeight="1" x14ac:dyDescent="0.25">
      <c r="A10" s="299"/>
      <c r="B10" s="62">
        <v>7</v>
      </c>
      <c r="C10" s="65" t="s">
        <v>464</v>
      </c>
      <c r="D10" s="45">
        <v>184837</v>
      </c>
      <c r="E10" s="45" t="s">
        <v>470</v>
      </c>
      <c r="F10" s="45">
        <v>94.08</v>
      </c>
      <c r="G10" s="45">
        <v>96.5</v>
      </c>
      <c r="H10" s="45">
        <v>95.29</v>
      </c>
      <c r="I10" s="170" t="s">
        <v>474</v>
      </c>
      <c r="J10" s="236"/>
      <c r="K10" s="185"/>
    </row>
    <row r="11" spans="1:11" ht="47.25" x14ac:dyDescent="0.25">
      <c r="A11" s="299"/>
      <c r="B11" s="62">
        <v>8</v>
      </c>
      <c r="C11" s="119" t="s">
        <v>460</v>
      </c>
      <c r="D11" s="62">
        <v>184829</v>
      </c>
      <c r="E11" s="62" t="s">
        <v>471</v>
      </c>
      <c r="F11" s="62">
        <v>92.1</v>
      </c>
      <c r="G11" s="62">
        <v>94</v>
      </c>
      <c r="H11" s="62">
        <v>93.05</v>
      </c>
      <c r="I11" s="120" t="s">
        <v>474</v>
      </c>
      <c r="J11" s="236"/>
      <c r="K11" s="6"/>
    </row>
    <row r="12" spans="1:11" ht="47.25" x14ac:dyDescent="0.25">
      <c r="A12" s="299"/>
      <c r="B12" s="62">
        <v>9</v>
      </c>
      <c r="C12" s="119" t="s">
        <v>461</v>
      </c>
      <c r="D12" s="62">
        <v>184808</v>
      </c>
      <c r="E12" s="62" t="s">
        <v>471</v>
      </c>
      <c r="F12" s="62">
        <v>94.7</v>
      </c>
      <c r="G12" s="62">
        <v>91.1</v>
      </c>
      <c r="H12" s="62">
        <v>92.9</v>
      </c>
      <c r="I12" s="120" t="s">
        <v>474</v>
      </c>
      <c r="J12" s="236"/>
      <c r="K12" s="6"/>
    </row>
    <row r="13" spans="1:11" ht="47.25" x14ac:dyDescent="0.25">
      <c r="A13" s="299"/>
      <c r="B13" s="62">
        <v>10</v>
      </c>
      <c r="C13" s="119" t="s">
        <v>462</v>
      </c>
      <c r="D13" s="62">
        <v>185450</v>
      </c>
      <c r="E13" s="62" t="s">
        <v>472</v>
      </c>
      <c r="F13" s="62">
        <v>93.3</v>
      </c>
      <c r="G13" s="62">
        <v>89.9</v>
      </c>
      <c r="H13" s="62">
        <v>91.6</v>
      </c>
      <c r="I13" s="120" t="s">
        <v>474</v>
      </c>
      <c r="J13" s="236"/>
      <c r="K13" s="6"/>
    </row>
    <row r="14" spans="1:11" ht="47.25" x14ac:dyDescent="0.25">
      <c r="A14" s="299"/>
      <c r="B14" s="62">
        <v>11</v>
      </c>
      <c r="C14" s="119" t="s">
        <v>463</v>
      </c>
      <c r="D14" s="62">
        <v>184839</v>
      </c>
      <c r="E14" s="62" t="s">
        <v>470</v>
      </c>
      <c r="F14" s="62">
        <v>90.3</v>
      </c>
      <c r="G14" s="62">
        <v>92</v>
      </c>
      <c r="H14" s="62">
        <v>91.15</v>
      </c>
      <c r="I14" s="120" t="s">
        <v>474</v>
      </c>
      <c r="J14" s="236"/>
      <c r="K14" s="6"/>
    </row>
    <row r="15" spans="1:11" ht="31.5" x14ac:dyDescent="0.25">
      <c r="A15" s="299"/>
      <c r="B15" s="62">
        <v>12</v>
      </c>
      <c r="C15" s="119" t="s">
        <v>466</v>
      </c>
      <c r="D15" s="62">
        <v>184815</v>
      </c>
      <c r="E15" s="62" t="s">
        <v>470</v>
      </c>
      <c r="F15" s="62">
        <v>84.8</v>
      </c>
      <c r="G15" s="62">
        <v>94.5</v>
      </c>
      <c r="H15" s="62">
        <v>89.65</v>
      </c>
      <c r="I15" s="120" t="s">
        <v>474</v>
      </c>
      <c r="J15" s="236"/>
      <c r="K15" s="6"/>
    </row>
    <row r="16" spans="1:11" ht="47.25" customHeight="1" x14ac:dyDescent="0.25">
      <c r="A16" s="299"/>
      <c r="B16" s="62">
        <v>13</v>
      </c>
      <c r="C16" s="119" t="s">
        <v>467</v>
      </c>
      <c r="D16" s="62">
        <v>184811</v>
      </c>
      <c r="E16" s="62" t="s">
        <v>471</v>
      </c>
      <c r="F16" s="62">
        <v>88.6</v>
      </c>
      <c r="G16" s="62">
        <v>87.4</v>
      </c>
      <c r="H16" s="62">
        <v>88</v>
      </c>
      <c r="I16" s="120" t="s">
        <v>474</v>
      </c>
      <c r="J16" s="237"/>
      <c r="K16" s="6"/>
    </row>
    <row r="17" spans="1:11" x14ac:dyDescent="0.25">
      <c r="A17" s="300"/>
      <c r="J17" s="38"/>
      <c r="K17" s="6"/>
    </row>
    <row r="18" spans="1:11" x14ac:dyDescent="0.25">
      <c r="A18" s="294" t="s">
        <v>10</v>
      </c>
      <c r="B18" s="295"/>
      <c r="C18" s="295"/>
      <c r="D18" s="295"/>
      <c r="E18" s="295"/>
      <c r="F18" s="295"/>
      <c r="G18" s="295"/>
      <c r="H18" s="295"/>
      <c r="I18" s="295"/>
      <c r="J18" s="296"/>
      <c r="K18" s="6"/>
    </row>
    <row r="19" spans="1:11" ht="267.75" customHeight="1" x14ac:dyDescent="0.25">
      <c r="A19" s="298">
        <v>1</v>
      </c>
      <c r="B19" s="141">
        <v>1</v>
      </c>
      <c r="C19" s="156" t="s">
        <v>475</v>
      </c>
      <c r="D19" s="157">
        <v>174171</v>
      </c>
      <c r="E19" s="157" t="s">
        <v>487</v>
      </c>
      <c r="F19" s="157">
        <v>93.4</v>
      </c>
      <c r="G19" s="157">
        <v>96.7</v>
      </c>
      <c r="H19" s="157">
        <v>95.05</v>
      </c>
      <c r="I19" s="155" t="s">
        <v>474</v>
      </c>
      <c r="J19" s="188" t="s">
        <v>25</v>
      </c>
      <c r="K19" s="151"/>
    </row>
    <row r="20" spans="1:11" ht="56.25" x14ac:dyDescent="0.25">
      <c r="A20" s="299"/>
      <c r="B20" s="62">
        <v>2</v>
      </c>
      <c r="C20" s="121" t="s">
        <v>476</v>
      </c>
      <c r="D20" s="77">
        <v>174175</v>
      </c>
      <c r="E20" s="77" t="s">
        <v>483</v>
      </c>
      <c r="F20" s="77">
        <v>91.3</v>
      </c>
      <c r="G20" s="77">
        <v>94.8</v>
      </c>
      <c r="H20" s="77">
        <v>93.5</v>
      </c>
      <c r="I20" s="120" t="s">
        <v>474</v>
      </c>
      <c r="J20" s="301" t="s">
        <v>26</v>
      </c>
      <c r="K20" s="6"/>
    </row>
    <row r="21" spans="1:11" ht="75" x14ac:dyDescent="0.25">
      <c r="A21" s="299"/>
      <c r="B21" s="62">
        <v>3</v>
      </c>
      <c r="C21" s="121" t="s">
        <v>477</v>
      </c>
      <c r="D21" s="77">
        <v>174161</v>
      </c>
      <c r="E21" s="77" t="s">
        <v>484</v>
      </c>
      <c r="F21" s="77">
        <v>89.8</v>
      </c>
      <c r="G21" s="77">
        <v>94.2</v>
      </c>
      <c r="H21" s="77">
        <v>92</v>
      </c>
      <c r="I21" s="120" t="s">
        <v>474</v>
      </c>
      <c r="J21" s="302"/>
      <c r="K21" s="6"/>
    </row>
    <row r="22" spans="1:11" ht="56.25" x14ac:dyDescent="0.25">
      <c r="A22" s="299"/>
      <c r="B22" s="62">
        <v>4</v>
      </c>
      <c r="C22" s="121" t="s">
        <v>482</v>
      </c>
      <c r="D22" s="77">
        <v>174150</v>
      </c>
      <c r="E22" s="77" t="s">
        <v>483</v>
      </c>
      <c r="F22" s="77">
        <v>88.3</v>
      </c>
      <c r="G22" s="77">
        <v>93.1</v>
      </c>
      <c r="H22" s="77">
        <v>90.7</v>
      </c>
      <c r="I22" s="120" t="s">
        <v>474</v>
      </c>
      <c r="J22" s="302"/>
      <c r="K22" s="6"/>
    </row>
    <row r="23" spans="1:11" ht="75" x14ac:dyDescent="0.25">
      <c r="A23" s="299"/>
      <c r="B23" s="62">
        <v>5</v>
      </c>
      <c r="C23" s="121" t="s">
        <v>478</v>
      </c>
      <c r="D23" s="77">
        <v>174185</v>
      </c>
      <c r="E23" s="77" t="s">
        <v>483</v>
      </c>
      <c r="F23" s="77">
        <v>89.1</v>
      </c>
      <c r="G23" s="77">
        <v>92.2</v>
      </c>
      <c r="H23" s="77">
        <v>90.65</v>
      </c>
      <c r="I23" s="120" t="s">
        <v>474</v>
      </c>
      <c r="J23" s="302"/>
      <c r="K23" s="6"/>
    </row>
    <row r="24" spans="1:11" ht="56.25" x14ac:dyDescent="0.25">
      <c r="A24" s="299"/>
      <c r="B24" s="62">
        <v>6</v>
      </c>
      <c r="C24" s="121" t="s">
        <v>479</v>
      </c>
      <c r="D24" s="77">
        <v>174168</v>
      </c>
      <c r="E24" s="77" t="s">
        <v>484</v>
      </c>
      <c r="F24" s="77">
        <v>86.5</v>
      </c>
      <c r="G24" s="77">
        <v>93</v>
      </c>
      <c r="H24" s="77">
        <v>89.75</v>
      </c>
      <c r="I24" s="120" t="s">
        <v>474</v>
      </c>
      <c r="J24" s="302"/>
      <c r="K24" s="6"/>
    </row>
    <row r="25" spans="1:11" ht="56.25" x14ac:dyDescent="0.25">
      <c r="A25" s="299"/>
      <c r="B25" s="62">
        <v>7</v>
      </c>
      <c r="C25" s="121" t="s">
        <v>480</v>
      </c>
      <c r="D25" s="77">
        <v>174157</v>
      </c>
      <c r="E25" s="77" t="s">
        <v>485</v>
      </c>
      <c r="F25" s="77">
        <v>90.4</v>
      </c>
      <c r="G25" s="77">
        <v>89</v>
      </c>
      <c r="H25" s="77">
        <v>89.7</v>
      </c>
      <c r="I25" s="120" t="s">
        <v>474</v>
      </c>
      <c r="J25" s="302"/>
      <c r="K25" s="6"/>
    </row>
    <row r="26" spans="1:11" ht="56.25" x14ac:dyDescent="0.25">
      <c r="A26" s="300"/>
      <c r="B26" s="62">
        <v>8</v>
      </c>
      <c r="C26" s="121" t="s">
        <v>481</v>
      </c>
      <c r="D26" s="77">
        <v>174783</v>
      </c>
      <c r="E26" s="77" t="s">
        <v>486</v>
      </c>
      <c r="F26" s="77">
        <v>91.2</v>
      </c>
      <c r="G26" s="77">
        <v>86.6</v>
      </c>
      <c r="H26" s="77">
        <v>88.9</v>
      </c>
      <c r="I26" s="120" t="s">
        <v>474</v>
      </c>
      <c r="J26" s="303"/>
      <c r="K26" s="6"/>
    </row>
    <row r="27" spans="1:11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6"/>
    </row>
    <row r="28" spans="1:11" x14ac:dyDescent="0.25">
      <c r="A28" s="297" t="s">
        <v>12</v>
      </c>
      <c r="B28" s="297"/>
      <c r="C28" s="297"/>
      <c r="D28" s="297"/>
      <c r="E28" s="297"/>
      <c r="F28" s="297"/>
      <c r="G28" s="297"/>
      <c r="H28" s="297"/>
      <c r="I28" s="297"/>
      <c r="J28" s="297"/>
      <c r="K28" s="117"/>
    </row>
    <row r="29" spans="1:11" ht="56.25" x14ac:dyDescent="0.25">
      <c r="A29" s="292">
        <v>7</v>
      </c>
      <c r="B29" s="141">
        <v>1</v>
      </c>
      <c r="C29" s="156" t="s">
        <v>489</v>
      </c>
      <c r="D29" s="157">
        <v>185175</v>
      </c>
      <c r="E29" s="157" t="s">
        <v>491</v>
      </c>
      <c r="F29" s="157">
        <v>87.5</v>
      </c>
      <c r="G29" s="157">
        <v>91.88</v>
      </c>
      <c r="H29" s="157">
        <v>89.69</v>
      </c>
      <c r="I29" s="155" t="s">
        <v>474</v>
      </c>
      <c r="J29" s="232" t="s">
        <v>23</v>
      </c>
      <c r="K29" s="151"/>
    </row>
    <row r="30" spans="1:11" ht="272.25" customHeight="1" x14ac:dyDescent="0.25">
      <c r="A30" s="293"/>
      <c r="B30" s="141">
        <v>2</v>
      </c>
      <c r="C30" s="156" t="s">
        <v>488</v>
      </c>
      <c r="D30" s="157">
        <v>185184</v>
      </c>
      <c r="E30" s="157" t="s">
        <v>490</v>
      </c>
      <c r="F30" s="157">
        <v>81.83</v>
      </c>
      <c r="G30" s="157">
        <v>82.5</v>
      </c>
      <c r="H30" s="157">
        <v>82.17</v>
      </c>
      <c r="I30" s="155" t="s">
        <v>474</v>
      </c>
      <c r="J30" s="234"/>
      <c r="K30" s="151"/>
    </row>
  </sheetData>
  <sortState ref="C29:I30">
    <sortCondition descending="1" ref="H29:H30"/>
  </sortState>
  <mergeCells count="11">
    <mergeCell ref="A29:A30"/>
    <mergeCell ref="A2:J2"/>
    <mergeCell ref="A3:J3"/>
    <mergeCell ref="A18:J18"/>
    <mergeCell ref="A28:J28"/>
    <mergeCell ref="A5:A17"/>
    <mergeCell ref="A19:A26"/>
    <mergeCell ref="J20:J26"/>
    <mergeCell ref="J29:J30"/>
    <mergeCell ref="J5:J8"/>
    <mergeCell ref="J9:J16"/>
  </mergeCells>
  <pageMargins left="0.25" right="0.25" top="0.75" bottom="0.75" header="0.3" footer="0.3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view="pageBreakPreview" topLeftCell="B1" zoomScale="60" zoomScaleNormal="100" workbookViewId="0">
      <selection activeCell="H6" sqref="H6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7.140625" style="1" customWidth="1"/>
    <col min="4" max="8" width="9.140625" style="1"/>
    <col min="9" max="9" width="10.5703125" style="1" customWidth="1"/>
    <col min="10" max="10" width="14.140625" style="1" customWidth="1"/>
    <col min="11" max="11" width="9.140625" style="1"/>
    <col min="12" max="12" width="18.140625" style="1" customWidth="1"/>
  </cols>
  <sheetData>
    <row r="1" spans="1:23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</row>
    <row r="2" spans="1:23" x14ac:dyDescent="0.25">
      <c r="A2" s="282" t="s">
        <v>31</v>
      </c>
      <c r="B2" s="282"/>
      <c r="C2" s="282"/>
      <c r="D2" s="282"/>
      <c r="E2" s="282"/>
      <c r="F2" s="282"/>
      <c r="G2" s="282"/>
      <c r="H2" s="282"/>
      <c r="I2" s="282"/>
      <c r="J2" s="282"/>
    </row>
    <row r="3" spans="1:23" x14ac:dyDescent="0.25">
      <c r="A3" s="305" t="s">
        <v>29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23" ht="75" customHeight="1" x14ac:dyDescent="0.25">
      <c r="A4" s="25">
        <v>1</v>
      </c>
      <c r="B4" s="36">
        <v>1</v>
      </c>
      <c r="C4" s="137" t="s">
        <v>518</v>
      </c>
      <c r="D4" s="36">
        <v>195510</v>
      </c>
      <c r="E4" s="36" t="s">
        <v>519</v>
      </c>
      <c r="F4" s="36"/>
      <c r="G4" s="36">
        <v>84.4</v>
      </c>
      <c r="H4" s="36">
        <v>84.4</v>
      </c>
      <c r="I4" s="109" t="s">
        <v>500</v>
      </c>
      <c r="J4" s="109" t="s">
        <v>520</v>
      </c>
    </row>
    <row r="5" spans="1:23" ht="18.75" x14ac:dyDescent="0.25">
      <c r="N5" s="27"/>
      <c r="O5" s="46"/>
      <c r="P5" s="46"/>
      <c r="Q5" s="27"/>
      <c r="R5" s="27"/>
      <c r="S5" s="27"/>
      <c r="T5" s="27"/>
      <c r="U5" s="27"/>
      <c r="V5" s="7"/>
      <c r="W5" s="7"/>
    </row>
    <row r="6" spans="1:23" ht="18.75" customHeight="1" x14ac:dyDescent="0.25">
      <c r="N6" s="27"/>
      <c r="O6" s="216"/>
      <c r="P6" s="216"/>
      <c r="Q6" s="7"/>
      <c r="R6" s="7"/>
      <c r="S6" s="7"/>
      <c r="T6" s="7"/>
      <c r="U6" s="7"/>
      <c r="V6" s="7"/>
      <c r="W6" s="7"/>
    </row>
    <row r="7" spans="1:23" ht="18.75" x14ac:dyDescent="0.25">
      <c r="N7" s="27"/>
      <c r="O7" s="216"/>
      <c r="P7" s="216"/>
      <c r="Q7" s="27"/>
      <c r="R7" s="27"/>
      <c r="S7" s="27"/>
      <c r="T7" s="27"/>
      <c r="U7" s="27"/>
      <c r="V7" s="7"/>
      <c r="W7" s="7"/>
    </row>
    <row r="8" spans="1:23" x14ac:dyDescent="0.25"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25"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25">
      <c r="N10" s="7"/>
      <c r="O10" s="7"/>
      <c r="P10" s="7"/>
      <c r="Q10" s="7"/>
      <c r="R10" s="7"/>
      <c r="S10" s="7"/>
      <c r="T10" s="7"/>
      <c r="U10" s="7"/>
      <c r="V10" s="7"/>
      <c r="W10" s="7"/>
    </row>
  </sheetData>
  <mergeCells count="4">
    <mergeCell ref="O6:O7"/>
    <mergeCell ref="P6:P7"/>
    <mergeCell ref="A2:J2"/>
    <mergeCell ref="A3:J3"/>
  </mergeCells>
  <pageMargins left="0.25" right="0.25" top="0.75" bottom="0.75" header="0.3" footer="0.3"/>
  <pageSetup paperSize="9" scale="8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view="pageBreakPreview" topLeftCell="A7" zoomScale="60" zoomScaleNormal="100" workbookViewId="0">
      <selection activeCell="K10" sqref="K10"/>
    </sheetView>
  </sheetViews>
  <sheetFormatPr defaultRowHeight="15.75" x14ac:dyDescent="0.25"/>
  <cols>
    <col min="1" max="1" width="6.85546875" style="1" customWidth="1"/>
    <col min="2" max="2" width="5.28515625" style="1" customWidth="1"/>
    <col min="3" max="3" width="17" style="1" customWidth="1"/>
    <col min="4" max="8" width="9.140625" style="1"/>
    <col min="9" max="9" width="11.7109375" style="1" customWidth="1"/>
    <col min="10" max="10" width="13" style="1" customWidth="1"/>
    <col min="11" max="11" width="12.42578125" style="1" customWidth="1"/>
  </cols>
  <sheetData>
    <row r="1" spans="1:22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  <c r="K1" s="54" t="s">
        <v>33</v>
      </c>
    </row>
    <row r="2" spans="1:22" x14ac:dyDescent="0.25">
      <c r="A2" s="282" t="s">
        <v>15</v>
      </c>
      <c r="B2" s="282"/>
      <c r="C2" s="282"/>
      <c r="D2" s="282"/>
      <c r="E2" s="282"/>
      <c r="F2" s="282"/>
      <c r="G2" s="282"/>
      <c r="H2" s="282"/>
      <c r="I2" s="282"/>
      <c r="J2" s="282"/>
      <c r="K2" s="6"/>
    </row>
    <row r="3" spans="1:22" x14ac:dyDescent="0.25">
      <c r="A3" s="305" t="s">
        <v>9</v>
      </c>
      <c r="B3" s="283"/>
      <c r="C3" s="283"/>
      <c r="D3" s="283"/>
      <c r="E3" s="283"/>
      <c r="F3" s="283"/>
      <c r="G3" s="283"/>
      <c r="H3" s="283"/>
      <c r="I3" s="283"/>
      <c r="J3" s="284"/>
      <c r="K3" s="6"/>
    </row>
    <row r="4" spans="1:22" ht="204" x14ac:dyDescent="0.25">
      <c r="A4" s="231">
        <v>1</v>
      </c>
      <c r="B4" s="143">
        <v>1</v>
      </c>
      <c r="C4" s="139" t="s">
        <v>504</v>
      </c>
      <c r="D4" s="143">
        <v>185396</v>
      </c>
      <c r="E4" s="143" t="s">
        <v>507</v>
      </c>
      <c r="F4" s="158">
        <v>88.3</v>
      </c>
      <c r="G4" s="158">
        <v>92.63</v>
      </c>
      <c r="H4" s="158">
        <v>90.47</v>
      </c>
      <c r="I4" s="143" t="s">
        <v>500</v>
      </c>
      <c r="J4" s="155" t="s">
        <v>25</v>
      </c>
      <c r="K4" s="159"/>
    </row>
    <row r="5" spans="1:22" ht="48" customHeight="1" x14ac:dyDescent="0.25">
      <c r="A5" s="231"/>
      <c r="B5" s="109">
        <v>2</v>
      </c>
      <c r="C5" s="69" t="s">
        <v>505</v>
      </c>
      <c r="D5" s="36">
        <v>184327</v>
      </c>
      <c r="E5" s="36" t="s">
        <v>508</v>
      </c>
      <c r="F5" s="136">
        <v>89</v>
      </c>
      <c r="G5" s="136">
        <v>89.75</v>
      </c>
      <c r="H5" s="136">
        <v>89.38</v>
      </c>
      <c r="I5" s="109" t="s">
        <v>500</v>
      </c>
      <c r="J5" s="309" t="s">
        <v>26</v>
      </c>
      <c r="K5" s="51"/>
    </row>
    <row r="6" spans="1:22" ht="234" customHeight="1" x14ac:dyDescent="0.25">
      <c r="A6" s="231"/>
      <c r="B6" s="109">
        <v>3</v>
      </c>
      <c r="C6" s="69" t="s">
        <v>506</v>
      </c>
      <c r="D6" s="36">
        <v>185395</v>
      </c>
      <c r="E6" s="36" t="s">
        <v>508</v>
      </c>
      <c r="F6" s="136">
        <v>87.1</v>
      </c>
      <c r="G6" s="136">
        <v>83</v>
      </c>
      <c r="H6" s="136">
        <v>85.05</v>
      </c>
      <c r="I6" s="109" t="s">
        <v>500</v>
      </c>
      <c r="J6" s="310"/>
      <c r="K6" s="51"/>
    </row>
    <row r="7" spans="1:22" x14ac:dyDescent="0.25">
      <c r="A7" s="305" t="s">
        <v>10</v>
      </c>
      <c r="B7" s="283"/>
      <c r="C7" s="283"/>
      <c r="D7" s="283"/>
      <c r="E7" s="283"/>
      <c r="F7" s="283"/>
      <c r="G7" s="283"/>
      <c r="H7" s="283"/>
      <c r="I7" s="283"/>
      <c r="J7" s="305"/>
      <c r="K7" s="6"/>
    </row>
    <row r="8" spans="1:22" ht="135" x14ac:dyDescent="0.25">
      <c r="A8" s="221">
        <v>2</v>
      </c>
      <c r="B8" s="184">
        <v>1</v>
      </c>
      <c r="C8" s="127" t="s">
        <v>511</v>
      </c>
      <c r="D8" s="184">
        <v>173853</v>
      </c>
      <c r="E8" s="184" t="s">
        <v>513</v>
      </c>
      <c r="F8" s="184">
        <v>78.099999999999994</v>
      </c>
      <c r="G8" s="184">
        <v>75</v>
      </c>
      <c r="H8" s="184">
        <v>76.55</v>
      </c>
      <c r="I8" s="184" t="s">
        <v>500</v>
      </c>
      <c r="J8" s="184" t="s">
        <v>27</v>
      </c>
      <c r="K8" s="184" t="s">
        <v>543</v>
      </c>
    </row>
    <row r="9" spans="1:22" ht="225" customHeight="1" x14ac:dyDescent="0.25">
      <c r="A9" s="222"/>
      <c r="B9" s="143">
        <v>2</v>
      </c>
      <c r="C9" s="139" t="s">
        <v>510</v>
      </c>
      <c r="D9" s="143">
        <v>173857</v>
      </c>
      <c r="E9" s="143" t="s">
        <v>512</v>
      </c>
      <c r="F9" s="158">
        <v>81.8</v>
      </c>
      <c r="G9" s="158">
        <v>84.25</v>
      </c>
      <c r="H9" s="158">
        <v>83.03</v>
      </c>
      <c r="I9" s="143" t="s">
        <v>500</v>
      </c>
      <c r="J9" s="155" t="s">
        <v>25</v>
      </c>
      <c r="K9" s="184"/>
    </row>
    <row r="10" spans="1:22" ht="267.75" x14ac:dyDescent="0.25">
      <c r="A10" s="222"/>
      <c r="B10" s="171">
        <v>3</v>
      </c>
      <c r="C10" s="29" t="s">
        <v>509</v>
      </c>
      <c r="D10" s="171">
        <v>173852</v>
      </c>
      <c r="E10" s="171" t="s">
        <v>512</v>
      </c>
      <c r="F10" s="189">
        <v>80.45</v>
      </c>
      <c r="G10" s="189">
        <v>87.38</v>
      </c>
      <c r="H10" s="189">
        <v>83.92</v>
      </c>
      <c r="I10" s="171" t="s">
        <v>500</v>
      </c>
      <c r="J10" s="198" t="s">
        <v>26</v>
      </c>
      <c r="K10" s="126" t="s">
        <v>548</v>
      </c>
    </row>
    <row r="11" spans="1:22" ht="18.75" x14ac:dyDescent="0.25">
      <c r="A11" s="306" t="s">
        <v>11</v>
      </c>
      <c r="B11" s="307"/>
      <c r="C11" s="307"/>
      <c r="D11" s="307"/>
      <c r="E11" s="307"/>
      <c r="F11" s="307"/>
      <c r="G11" s="307"/>
      <c r="H11" s="307"/>
      <c r="I11" s="307"/>
      <c r="J11" s="306"/>
      <c r="K11" s="6"/>
      <c r="M11" s="10"/>
      <c r="N11" s="30"/>
      <c r="O11" s="30"/>
      <c r="P11" s="10"/>
      <c r="Q11" s="10"/>
      <c r="R11" s="10"/>
      <c r="S11" s="10"/>
      <c r="T11" s="10"/>
      <c r="U11" s="7"/>
      <c r="V11" s="7"/>
    </row>
    <row r="12" spans="1:22" ht="45" customHeight="1" x14ac:dyDescent="0.25">
      <c r="A12" s="221">
        <v>0</v>
      </c>
      <c r="B12" s="109">
        <v>1</v>
      </c>
      <c r="C12" s="69" t="s">
        <v>514</v>
      </c>
      <c r="D12" s="36">
        <v>162315</v>
      </c>
      <c r="E12" s="36" t="s">
        <v>516</v>
      </c>
      <c r="F12" s="136">
        <v>84.64</v>
      </c>
      <c r="G12" s="136">
        <v>93.75</v>
      </c>
      <c r="H12" s="136">
        <v>89.2</v>
      </c>
      <c r="I12" s="109" t="s">
        <v>500</v>
      </c>
      <c r="J12" s="309" t="s">
        <v>24</v>
      </c>
      <c r="K12" s="6"/>
      <c r="M12" s="10"/>
      <c r="N12" s="216"/>
      <c r="O12" s="216"/>
      <c r="P12" s="7"/>
      <c r="Q12" s="7"/>
      <c r="R12" s="7"/>
      <c r="S12" s="7"/>
      <c r="T12" s="7"/>
      <c r="U12" s="7"/>
      <c r="V12" s="7"/>
    </row>
    <row r="13" spans="1:22" ht="30" x14ac:dyDescent="0.25">
      <c r="A13" s="308"/>
      <c r="B13" s="109">
        <v>2</v>
      </c>
      <c r="C13" s="69" t="s">
        <v>515</v>
      </c>
      <c r="D13" s="36">
        <v>162324</v>
      </c>
      <c r="E13" s="36" t="s">
        <v>517</v>
      </c>
      <c r="F13" s="136">
        <v>85.9</v>
      </c>
      <c r="G13" s="136">
        <v>91.75</v>
      </c>
      <c r="H13" s="136">
        <v>88.83</v>
      </c>
      <c r="I13" s="109" t="s">
        <v>500</v>
      </c>
      <c r="J13" s="310"/>
      <c r="K13" s="6"/>
      <c r="M13" s="10"/>
      <c r="N13" s="216"/>
      <c r="O13" s="216"/>
      <c r="P13" s="10"/>
      <c r="Q13" s="10"/>
      <c r="R13" s="10"/>
      <c r="S13" s="10"/>
      <c r="T13" s="10"/>
      <c r="U13" s="7"/>
      <c r="V13" s="7"/>
    </row>
    <row r="14" spans="1:22" ht="18.75" customHeight="1" x14ac:dyDescent="0.25">
      <c r="M14" s="10"/>
      <c r="N14" s="216"/>
      <c r="O14" s="216"/>
      <c r="P14" s="7"/>
      <c r="Q14" s="7"/>
      <c r="R14" s="7"/>
      <c r="S14" s="7"/>
      <c r="T14" s="7"/>
      <c r="U14" s="7"/>
      <c r="V14" s="7"/>
    </row>
    <row r="15" spans="1:22" ht="18.75" x14ac:dyDescent="0.25">
      <c r="M15" s="10"/>
      <c r="N15" s="216"/>
      <c r="O15" s="216"/>
      <c r="P15" s="10"/>
      <c r="Q15" s="10"/>
      <c r="R15" s="10"/>
      <c r="S15" s="10"/>
      <c r="T15" s="10"/>
      <c r="U15" s="7"/>
      <c r="V15" s="7"/>
    </row>
    <row r="16" spans="1:22" x14ac:dyDescent="0.25"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3:22" x14ac:dyDescent="0.25"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3:22" x14ac:dyDescent="0.25">
      <c r="M18" s="7"/>
      <c r="N18" s="7"/>
      <c r="O18" s="7"/>
      <c r="P18" s="7"/>
      <c r="Q18" s="7"/>
      <c r="R18" s="7"/>
      <c r="S18" s="7"/>
      <c r="T18" s="7"/>
      <c r="U18" s="7"/>
      <c r="V18" s="7"/>
    </row>
  </sheetData>
  <sortState ref="B10:I12">
    <sortCondition descending="1" ref="H10:H12"/>
  </sortState>
  <mergeCells count="13">
    <mergeCell ref="N14:N15"/>
    <mergeCell ref="O14:O15"/>
    <mergeCell ref="N12:N13"/>
    <mergeCell ref="O12:O13"/>
    <mergeCell ref="A2:J2"/>
    <mergeCell ref="A3:J3"/>
    <mergeCell ref="A7:J7"/>
    <mergeCell ref="A11:J11"/>
    <mergeCell ref="A4:A6"/>
    <mergeCell ref="A12:A13"/>
    <mergeCell ref="A8:A10"/>
    <mergeCell ref="J5:J6"/>
    <mergeCell ref="J12:J13"/>
  </mergeCells>
  <pageMargins left="0.25" right="0.25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view="pageBreakPreview" topLeftCell="A4" zoomScale="80" zoomScaleNormal="100" zoomScaleSheetLayoutView="80" workbookViewId="0">
      <selection activeCell="C4" sqref="C4:E4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5.42578125" style="1" customWidth="1"/>
    <col min="4" max="8" width="9.140625" style="1"/>
    <col min="9" max="9" width="10.5703125" style="1" customWidth="1"/>
    <col min="10" max="10" width="13.42578125" style="1" customWidth="1"/>
    <col min="11" max="11" width="12.42578125" style="1" customWidth="1"/>
    <col min="12" max="12" width="18.140625" style="1" customWidth="1"/>
  </cols>
  <sheetData>
    <row r="1" spans="1:20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</row>
    <row r="2" spans="1:20" x14ac:dyDescent="0.25">
      <c r="A2" s="282" t="s">
        <v>14</v>
      </c>
      <c r="B2" s="282"/>
      <c r="C2" s="282"/>
      <c r="D2" s="282"/>
      <c r="E2" s="282"/>
      <c r="F2" s="282"/>
      <c r="G2" s="282"/>
      <c r="H2" s="282"/>
      <c r="I2" s="282"/>
      <c r="J2" s="282"/>
    </row>
    <row r="3" spans="1:20" x14ac:dyDescent="0.25">
      <c r="A3" s="305" t="s">
        <v>9</v>
      </c>
      <c r="B3" s="283"/>
      <c r="C3" s="283"/>
      <c r="D3" s="283"/>
      <c r="E3" s="283"/>
      <c r="F3" s="283"/>
      <c r="G3" s="283"/>
      <c r="H3" s="283"/>
      <c r="I3" s="283"/>
      <c r="J3" s="283"/>
    </row>
    <row r="4" spans="1:20" ht="223.5" customHeight="1" x14ac:dyDescent="0.25">
      <c r="A4" s="221">
        <v>1</v>
      </c>
      <c r="B4" s="143">
        <v>1</v>
      </c>
      <c r="C4" s="139" t="s">
        <v>496</v>
      </c>
      <c r="D4" s="143">
        <v>186289</v>
      </c>
      <c r="E4" s="143" t="s">
        <v>499</v>
      </c>
      <c r="F4" s="158">
        <v>92.1</v>
      </c>
      <c r="G4" s="158">
        <v>90.2</v>
      </c>
      <c r="H4" s="158">
        <v>91.15</v>
      </c>
      <c r="I4" s="143" t="s">
        <v>500</v>
      </c>
      <c r="J4" s="155" t="s">
        <v>25</v>
      </c>
      <c r="K4" s="82"/>
    </row>
    <row r="5" spans="1:20" ht="41.25" customHeight="1" x14ac:dyDescent="0.25">
      <c r="A5" s="222"/>
      <c r="B5" s="109">
        <v>2</v>
      </c>
      <c r="C5" s="69" t="s">
        <v>494</v>
      </c>
      <c r="D5" s="36">
        <v>185385</v>
      </c>
      <c r="E5" s="36" t="s">
        <v>498</v>
      </c>
      <c r="F5" s="136">
        <v>85.3</v>
      </c>
      <c r="G5" s="136">
        <v>88.44</v>
      </c>
      <c r="H5" s="136">
        <v>86.87</v>
      </c>
      <c r="I5" s="109" t="s">
        <v>500</v>
      </c>
      <c r="J5" s="309" t="s">
        <v>26</v>
      </c>
    </row>
    <row r="6" spans="1:20" ht="29.25" customHeight="1" x14ac:dyDescent="0.25">
      <c r="A6" s="222"/>
      <c r="B6" s="109">
        <v>3</v>
      </c>
      <c r="C6" s="69" t="s">
        <v>495</v>
      </c>
      <c r="D6" s="36">
        <v>173800</v>
      </c>
      <c r="E6" s="36" t="s">
        <v>499</v>
      </c>
      <c r="F6" s="136">
        <v>88</v>
      </c>
      <c r="G6" s="136">
        <v>84</v>
      </c>
      <c r="H6" s="136">
        <v>86</v>
      </c>
      <c r="I6" s="109" t="s">
        <v>500</v>
      </c>
      <c r="J6" s="265"/>
    </row>
    <row r="7" spans="1:20" ht="210.75" customHeight="1" x14ac:dyDescent="0.25">
      <c r="A7" s="222"/>
      <c r="B7" s="36">
        <v>4</v>
      </c>
      <c r="C7" s="69" t="s">
        <v>493</v>
      </c>
      <c r="D7" s="36">
        <v>184225</v>
      </c>
      <c r="E7" s="36" t="s">
        <v>497</v>
      </c>
      <c r="F7" s="136">
        <v>85.3</v>
      </c>
      <c r="G7" s="136">
        <v>80.78</v>
      </c>
      <c r="H7" s="136">
        <v>83.04</v>
      </c>
      <c r="I7" s="109" t="s">
        <v>500</v>
      </c>
      <c r="J7" s="310"/>
    </row>
    <row r="8" spans="1:20" ht="23.25" customHeight="1" x14ac:dyDescent="0.25">
      <c r="A8" s="28"/>
      <c r="B8" s="68"/>
      <c r="C8" s="71"/>
      <c r="D8" s="68"/>
      <c r="E8" s="68"/>
      <c r="F8" s="68"/>
      <c r="G8" s="68"/>
      <c r="H8" s="68"/>
      <c r="I8" s="68"/>
      <c r="J8" s="58"/>
      <c r="L8" s="10"/>
      <c r="M8" s="26"/>
      <c r="N8" s="26"/>
      <c r="O8" s="7"/>
      <c r="P8" s="7"/>
      <c r="Q8" s="7"/>
      <c r="R8" s="7"/>
      <c r="S8" s="7"/>
    </row>
    <row r="9" spans="1:20" ht="15" customHeight="1" x14ac:dyDescent="0.25">
      <c r="A9" s="311" t="s">
        <v>10</v>
      </c>
      <c r="B9" s="312"/>
      <c r="C9" s="312"/>
      <c r="D9" s="312"/>
      <c r="E9" s="312"/>
      <c r="F9" s="312"/>
      <c r="G9" s="312"/>
      <c r="H9" s="312"/>
      <c r="I9" s="312"/>
      <c r="J9" s="313"/>
      <c r="L9" s="10"/>
      <c r="M9" s="26"/>
      <c r="N9" s="26"/>
      <c r="O9" s="10"/>
      <c r="P9" s="10"/>
      <c r="Q9" s="10"/>
      <c r="R9" s="10"/>
      <c r="S9" s="10"/>
      <c r="T9" s="7"/>
    </row>
    <row r="10" spans="1:20" ht="47.25" customHeight="1" x14ac:dyDescent="0.25">
      <c r="A10" s="314">
        <v>0</v>
      </c>
      <c r="B10" s="62">
        <v>1</v>
      </c>
      <c r="C10" s="69" t="s">
        <v>501</v>
      </c>
      <c r="D10" s="36">
        <v>173796</v>
      </c>
      <c r="E10" s="36" t="s">
        <v>503</v>
      </c>
      <c r="F10" s="136">
        <v>91.44</v>
      </c>
      <c r="G10" s="136">
        <v>95.7</v>
      </c>
      <c r="H10" s="136">
        <v>93.57</v>
      </c>
      <c r="I10" s="109" t="s">
        <v>500</v>
      </c>
      <c r="J10" s="316" t="s">
        <v>24</v>
      </c>
      <c r="K10" s="14"/>
      <c r="L10" s="56"/>
      <c r="M10" s="57"/>
      <c r="N10" s="57"/>
      <c r="O10" s="56"/>
      <c r="P10" s="56"/>
      <c r="Q10" s="56"/>
      <c r="R10" s="56"/>
      <c r="S10" s="56"/>
      <c r="T10" s="7"/>
    </row>
    <row r="11" spans="1:20" ht="38.25" customHeight="1" x14ac:dyDescent="0.25">
      <c r="A11" s="315"/>
      <c r="B11" s="62">
        <v>2</v>
      </c>
      <c r="C11" s="69" t="s">
        <v>502</v>
      </c>
      <c r="D11" s="36">
        <v>175403</v>
      </c>
      <c r="E11" s="36" t="s">
        <v>503</v>
      </c>
      <c r="F11" s="136">
        <v>87.56</v>
      </c>
      <c r="G11" s="136">
        <v>94</v>
      </c>
      <c r="H11" s="136">
        <v>90.78</v>
      </c>
      <c r="I11" s="109" t="s">
        <v>500</v>
      </c>
      <c r="J11" s="316"/>
      <c r="L11" s="10"/>
      <c r="M11" s="9"/>
      <c r="N11" s="9"/>
      <c r="O11" s="7"/>
      <c r="P11" s="7"/>
      <c r="Q11" s="7"/>
      <c r="R11" s="7"/>
      <c r="S11" s="7"/>
      <c r="T11" s="9"/>
    </row>
    <row r="12" spans="1:20" ht="18.75" x14ac:dyDescent="0.25">
      <c r="L12" s="8"/>
      <c r="M12" s="7"/>
      <c r="N12" s="7"/>
      <c r="O12" s="7"/>
      <c r="P12" s="7"/>
      <c r="Q12" s="7"/>
      <c r="R12" s="7"/>
      <c r="S12" s="10"/>
      <c r="T12" s="7"/>
    </row>
    <row r="13" spans="1:20" ht="18.75" x14ac:dyDescent="0.25">
      <c r="L13" s="8"/>
      <c r="M13" s="7"/>
      <c r="N13" s="7"/>
      <c r="O13" s="7"/>
      <c r="P13" s="7"/>
      <c r="Q13" s="7"/>
      <c r="R13" s="7"/>
      <c r="S13" s="10"/>
      <c r="T13" s="7"/>
    </row>
    <row r="14" spans="1:20" ht="18.75" x14ac:dyDescent="0.25">
      <c r="L14" s="8"/>
      <c r="M14" s="7"/>
      <c r="N14" s="7"/>
      <c r="O14" s="7"/>
      <c r="P14" s="7"/>
      <c r="Q14" s="7"/>
      <c r="R14" s="7"/>
      <c r="S14" s="10"/>
      <c r="T14" s="7"/>
    </row>
    <row r="15" spans="1:20" ht="18.75" x14ac:dyDescent="0.25">
      <c r="L15" s="8"/>
      <c r="M15" s="7"/>
      <c r="N15" s="7"/>
      <c r="O15" s="7"/>
      <c r="P15" s="7"/>
      <c r="Q15" s="7"/>
      <c r="R15" s="7"/>
      <c r="S15" s="10"/>
      <c r="T15" s="7"/>
    </row>
    <row r="16" spans="1:20" ht="18.75" x14ac:dyDescent="0.25">
      <c r="L16" s="8"/>
      <c r="M16" s="7"/>
      <c r="N16" s="7"/>
      <c r="O16" s="7"/>
      <c r="P16" s="7"/>
      <c r="Q16" s="7"/>
      <c r="R16" s="7"/>
      <c r="S16" s="10"/>
      <c r="T16" s="7"/>
    </row>
    <row r="17" spans="12:20" ht="18.75" x14ac:dyDescent="0.25">
      <c r="L17" s="8"/>
      <c r="M17" s="7"/>
      <c r="N17" s="7"/>
      <c r="O17" s="7"/>
      <c r="P17" s="7"/>
      <c r="Q17" s="7"/>
      <c r="R17" s="7"/>
      <c r="S17" s="10"/>
      <c r="T17" s="7"/>
    </row>
    <row r="18" spans="12:20" ht="18.75" x14ac:dyDescent="0.25">
      <c r="L18" s="8"/>
      <c r="M18" s="7"/>
      <c r="N18" s="7"/>
      <c r="O18" s="7"/>
      <c r="P18" s="7"/>
      <c r="Q18" s="7"/>
      <c r="R18" s="7"/>
      <c r="S18" s="10"/>
      <c r="T18" s="7"/>
    </row>
    <row r="19" spans="12:20" ht="18.75" x14ac:dyDescent="0.25">
      <c r="L19" s="8"/>
      <c r="M19" s="7"/>
      <c r="N19" s="7"/>
      <c r="O19" s="7"/>
      <c r="P19" s="7"/>
      <c r="Q19" s="7"/>
      <c r="R19" s="7"/>
      <c r="S19" s="10"/>
      <c r="T19" s="7"/>
    </row>
    <row r="20" spans="12:20" ht="18.75" x14ac:dyDescent="0.25">
      <c r="L20" s="8"/>
      <c r="M20" s="7"/>
      <c r="N20" s="7"/>
      <c r="O20" s="7"/>
      <c r="P20" s="7"/>
      <c r="Q20" s="7"/>
      <c r="R20" s="7"/>
      <c r="S20" s="10"/>
      <c r="T20" s="7"/>
    </row>
  </sheetData>
  <sortState ref="C4:I7">
    <sortCondition descending="1" ref="H4:H7"/>
  </sortState>
  <mergeCells count="7">
    <mergeCell ref="A9:J9"/>
    <mergeCell ref="A2:J2"/>
    <mergeCell ref="A3:J3"/>
    <mergeCell ref="A10:A11"/>
    <mergeCell ref="J10:J11"/>
    <mergeCell ref="A4:A7"/>
    <mergeCell ref="J5:J7"/>
  </mergeCells>
  <pageMargins left="0.25" right="0.25" top="0.75" bottom="0.75" header="0.3" footer="0.3"/>
  <pageSetup paperSize="9" scale="8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C11" sqref="C11:E11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7.28515625" style="1" customWidth="1"/>
    <col min="4" max="9" width="9.140625" style="1"/>
    <col min="10" max="10" width="12.140625" style="1" customWidth="1"/>
    <col min="11" max="11" width="9.140625" style="1"/>
    <col min="12" max="12" width="18.140625" style="1" customWidth="1"/>
  </cols>
  <sheetData>
    <row r="1" spans="1:11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36</v>
      </c>
      <c r="G1" s="4" t="s">
        <v>37</v>
      </c>
      <c r="H1" s="4" t="s">
        <v>5</v>
      </c>
      <c r="I1" s="4" t="s">
        <v>7</v>
      </c>
      <c r="J1" s="4" t="s">
        <v>6</v>
      </c>
      <c r="K1" s="54" t="s">
        <v>33</v>
      </c>
    </row>
    <row r="2" spans="1:11" x14ac:dyDescent="0.25">
      <c r="A2" s="282" t="s">
        <v>22</v>
      </c>
      <c r="B2" s="282"/>
      <c r="C2" s="282"/>
      <c r="D2" s="282"/>
      <c r="E2" s="282"/>
      <c r="F2" s="282"/>
      <c r="G2" s="282"/>
      <c r="H2" s="282"/>
      <c r="I2" s="282"/>
      <c r="J2" s="282"/>
      <c r="K2" s="6"/>
    </row>
    <row r="3" spans="1:11" x14ac:dyDescent="0.25">
      <c r="A3" s="305" t="s">
        <v>9</v>
      </c>
      <c r="B3" s="284"/>
      <c r="C3" s="283"/>
      <c r="D3" s="283"/>
      <c r="E3" s="283"/>
      <c r="F3" s="283"/>
      <c r="G3" s="283"/>
      <c r="H3" s="283"/>
      <c r="I3" s="283"/>
      <c r="J3" s="285"/>
      <c r="K3" s="6"/>
    </row>
    <row r="4" spans="1:11" ht="51" customHeight="1" x14ac:dyDescent="0.25">
      <c r="A4" s="318">
        <v>5</v>
      </c>
      <c r="B4" s="160">
        <v>1</v>
      </c>
      <c r="C4" s="139" t="s">
        <v>117</v>
      </c>
      <c r="D4" s="140">
        <v>184081</v>
      </c>
      <c r="E4" s="141" t="s">
        <v>123</v>
      </c>
      <c r="F4" s="141">
        <v>91.45</v>
      </c>
      <c r="G4" s="141">
        <v>88.1</v>
      </c>
      <c r="H4" s="142">
        <v>89.78</v>
      </c>
      <c r="I4" s="143" t="s">
        <v>113</v>
      </c>
      <c r="J4" s="269" t="s">
        <v>23</v>
      </c>
      <c r="K4" s="151"/>
    </row>
    <row r="5" spans="1:11" ht="149.25" customHeight="1" x14ac:dyDescent="0.25">
      <c r="A5" s="319"/>
      <c r="B5" s="160">
        <v>2</v>
      </c>
      <c r="C5" s="139" t="s">
        <v>118</v>
      </c>
      <c r="D5" s="140">
        <v>184092</v>
      </c>
      <c r="E5" s="141" t="s">
        <v>123</v>
      </c>
      <c r="F5" s="141">
        <v>87.18</v>
      </c>
      <c r="G5" s="141">
        <v>77.8</v>
      </c>
      <c r="H5" s="142">
        <v>82.49</v>
      </c>
      <c r="I5" s="143" t="s">
        <v>113</v>
      </c>
      <c r="J5" s="271"/>
      <c r="K5" s="151"/>
    </row>
    <row r="6" spans="1:11" x14ac:dyDescent="0.25">
      <c r="A6" s="305" t="s">
        <v>10</v>
      </c>
      <c r="B6" s="305"/>
      <c r="C6" s="284"/>
      <c r="D6" s="284"/>
      <c r="E6" s="284"/>
      <c r="F6" s="284"/>
      <c r="G6" s="284"/>
      <c r="H6" s="284"/>
      <c r="I6" s="284"/>
      <c r="J6" s="284"/>
      <c r="K6" s="6"/>
    </row>
    <row r="7" spans="1:11" ht="30" x14ac:dyDescent="0.25">
      <c r="A7" s="317">
        <v>6</v>
      </c>
      <c r="B7" s="160">
        <v>1</v>
      </c>
      <c r="C7" s="139" t="s">
        <v>136</v>
      </c>
      <c r="D7" s="140">
        <v>175221</v>
      </c>
      <c r="E7" s="141" t="s">
        <v>140</v>
      </c>
      <c r="F7" s="141">
        <v>82.7</v>
      </c>
      <c r="G7" s="141">
        <v>92.25</v>
      </c>
      <c r="H7" s="142">
        <v>87.48</v>
      </c>
      <c r="I7" s="143" t="s">
        <v>113</v>
      </c>
      <c r="J7" s="269" t="s">
        <v>23</v>
      </c>
      <c r="K7" s="151"/>
    </row>
    <row r="8" spans="1:11" ht="30" x14ac:dyDescent="0.25">
      <c r="A8" s="317"/>
      <c r="B8" s="160">
        <v>2</v>
      </c>
      <c r="C8" s="139" t="s">
        <v>141</v>
      </c>
      <c r="D8" s="140">
        <v>173771</v>
      </c>
      <c r="E8" s="141" t="s">
        <v>140</v>
      </c>
      <c r="F8" s="141">
        <v>84.2</v>
      </c>
      <c r="G8" s="141">
        <v>87.75</v>
      </c>
      <c r="H8" s="142">
        <v>85.98</v>
      </c>
      <c r="I8" s="143" t="s">
        <v>113</v>
      </c>
      <c r="J8" s="270"/>
      <c r="K8" s="151"/>
    </row>
    <row r="9" spans="1:11" ht="135" customHeight="1" x14ac:dyDescent="0.25">
      <c r="A9" s="317"/>
      <c r="B9" s="160">
        <v>3</v>
      </c>
      <c r="C9" s="139" t="s">
        <v>142</v>
      </c>
      <c r="D9" s="140">
        <v>173772</v>
      </c>
      <c r="E9" s="141" t="s">
        <v>144</v>
      </c>
      <c r="F9" s="141">
        <v>82.7</v>
      </c>
      <c r="G9" s="141">
        <v>88.38</v>
      </c>
      <c r="H9" s="142">
        <v>85.54</v>
      </c>
      <c r="I9" s="143" t="s">
        <v>113</v>
      </c>
      <c r="J9" s="271"/>
      <c r="K9" s="159"/>
    </row>
    <row r="10" spans="1:11" x14ac:dyDescent="0.25">
      <c r="A10" s="305" t="s">
        <v>11</v>
      </c>
      <c r="B10" s="305"/>
      <c r="C10" s="305"/>
      <c r="D10" s="305"/>
      <c r="E10" s="305"/>
      <c r="F10" s="305"/>
      <c r="G10" s="305"/>
      <c r="H10" s="305"/>
      <c r="I10" s="305"/>
      <c r="J10" s="305"/>
      <c r="K10" s="6"/>
    </row>
    <row r="11" spans="1:11" ht="191.25" x14ac:dyDescent="0.25">
      <c r="A11" s="28">
        <v>2</v>
      </c>
      <c r="B11" s="160">
        <v>1</v>
      </c>
      <c r="C11" s="139" t="s">
        <v>146</v>
      </c>
      <c r="D11" s="140">
        <v>162392</v>
      </c>
      <c r="E11" s="141" t="s">
        <v>147</v>
      </c>
      <c r="F11" s="141">
        <v>83.2</v>
      </c>
      <c r="G11" s="141">
        <v>91.5</v>
      </c>
      <c r="H11" s="142">
        <v>87.35</v>
      </c>
      <c r="I11" s="143" t="s">
        <v>113</v>
      </c>
      <c r="J11" s="155" t="s">
        <v>23</v>
      </c>
      <c r="K11" s="151"/>
    </row>
  </sheetData>
  <mergeCells count="8">
    <mergeCell ref="A2:J2"/>
    <mergeCell ref="A3:J3"/>
    <mergeCell ref="A6:J6"/>
    <mergeCell ref="A10:J10"/>
    <mergeCell ref="A7:A9"/>
    <mergeCell ref="A4:A5"/>
    <mergeCell ref="J4:J5"/>
    <mergeCell ref="J7:J9"/>
  </mergeCells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Экономика</vt:lpstr>
      <vt:lpstr>Менеджмент</vt:lpstr>
      <vt:lpstr>Управление персоналом</vt:lpstr>
      <vt:lpstr>ГМУ</vt:lpstr>
      <vt:lpstr>Юриспруденция</vt:lpstr>
      <vt:lpstr>Реклама</vt:lpstr>
      <vt:lpstr>Социология</vt:lpstr>
      <vt:lpstr>Политология</vt:lpstr>
      <vt:lpstr>Информационная безопасность</vt:lpstr>
      <vt:lpstr>Бизнес-информатика</vt:lpstr>
      <vt:lpstr>Прикладная математика и информа</vt:lpstr>
      <vt:lpstr>Прикладная информатика (0)</vt:lpstr>
      <vt:lpstr>Финансы и кредит</vt:lpstr>
      <vt:lpstr>Реклама!Область_печати</vt:lpstr>
      <vt:lpstr>Социология!Область_печати</vt:lpstr>
      <vt:lpstr>Экономика!Область_печати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2020-03-04T08:54:17Z</dcterms:modified>
</cp:coreProperties>
</file>